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0950"/>
  </bookViews>
  <sheets>
    <sheet name="ΡΟΗ" sheetId="1" r:id="rId1"/>
    <sheet name="στατιστικα" sheetId="5" r:id="rId2"/>
  </sheets>
  <definedNames>
    <definedName name="_xlnm._FilterDatabase" localSheetId="0" hidden="1">ΡΟΗ!$C$1:$C$34</definedName>
    <definedName name="_xlnm.Print_Titles" localSheetId="0">ΡΟΗ!$A:$E,ΡΟΗ!$1:$1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F17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 s="1"/>
  <c r="K3" i="5"/>
  <c r="D17" i="5"/>
  <c r="C17" i="5"/>
</calcChain>
</file>

<file path=xl/sharedStrings.xml><?xml version="1.0" encoding="utf-8"?>
<sst xmlns="http://schemas.openxmlformats.org/spreadsheetml/2006/main" count="346" uniqueCount="134">
  <si>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</si>
  <si>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</si>
  <si>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</si>
  <si>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</si>
  <si>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</si>
  <si>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</si>
  <si>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</si>
  <si>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</si>
  <si>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ΑΘΑΝΑΣΙΑ</t>
  </si>
  <si>
    <t>ΙΩΑΝΝΗΣ</t>
  </si>
  <si>
    <t>ΠΕ06.50</t>
  </si>
  <si>
    <t>ΟΧΙ</t>
  </si>
  <si>
    <t>ΙΩΑΝΝΑ</t>
  </si>
  <si>
    <t>ΣΠΥΡΙΔΩΝ</t>
  </si>
  <si>
    <t>ΕΛΕΝΗ</t>
  </si>
  <si>
    <t>ΜΑΡΙΑ</t>
  </si>
  <si>
    <t>ΓΕΩΡΓΙΟΣ</t>
  </si>
  <si>
    <t>ΔΗΜΗΤΡΙΟΣ</t>
  </si>
  <si>
    <t>ΚΩΝΣΤΑΝΤΙΝΟΣ</t>
  </si>
  <si>
    <t>ΑΛΕΞΑΝΔΡΟΣ</t>
  </si>
  <si>
    <t>ΦΩΤΕΙΝΗ</t>
  </si>
  <si>
    <t>ΔΕΣΠΟΙΝΑ</t>
  </si>
  <si>
    <t>ΝΙΚΟΛΑΟΣ</t>
  </si>
  <si>
    <t>ΣΟΦΙΑ</t>
  </si>
  <si>
    <t>ΑΝΤΩΝΙΟΣ</t>
  </si>
  <si>
    <t>ΒΑΣΙΛΕΙΟΣ</t>
  </si>
  <si>
    <t>ΑΘΑΝΑΣΙΟΣ</t>
  </si>
  <si>
    <t>ΒΑΣΙΛΙΚΗ</t>
  </si>
  <si>
    <t>ΚΥΡΙΑΚΗ</t>
  </si>
  <si>
    <t>ΠΑΝΑΓΙΩΤΗΣ</t>
  </si>
  <si>
    <t>ΑΙΚΑΤΕΡΙΝΗ</t>
  </si>
  <si>
    <t>ΚΩΝΣΤΑΝΤΙΝΑ</t>
  </si>
  <si>
    <t>ΓΕΩΡΓΙΑ</t>
  </si>
  <si>
    <t>ΑΠΟΣΤΟΛΟΣ</t>
  </si>
  <si>
    <t>ΑΝΑΣΤΑΣΙΟΣ</t>
  </si>
  <si>
    <t>ΧΑΡΑΛΑΜΠΟΣ</t>
  </si>
  <si>
    <t>ΠΕΤΡΟΣ</t>
  </si>
  <si>
    <t>ΗΛΙΑΣ</t>
  </si>
  <si>
    <t>ΚΑΛΛΙΟΠΗ</t>
  </si>
  <si>
    <t>ΣΤΕΡΓΙΟΣ</t>
  </si>
  <si>
    <t>ΓΡΗΓΟΡΙΟΣ</t>
  </si>
  <si>
    <t>ΛΟΥΚΑΣ</t>
  </si>
  <si>
    <t>ΣΩΤΗΡΙΟΣ</t>
  </si>
  <si>
    <t>ΜΑΡΙΑΝΝΑ</t>
  </si>
  <si>
    <t>ΚΑΡΑΓΙΑΝΝΙΔΟΥ</t>
  </si>
  <si>
    <t>ΠΕ11.01</t>
  </si>
  <si>
    <t>ΤΕ16.00.50</t>
  </si>
  <si>
    <t>ΙΩΑΝΝ</t>
  </si>
  <si>
    <t>ΠΕ19.50</t>
  </si>
  <si>
    <t>ΠΕ20.50</t>
  </si>
  <si>
    <t>ΧΡΥΣΑΝΘΗ</t>
  </si>
  <si>
    <t>ΧΑΤΖΗΙΩΑΝΝΟΥ</t>
  </si>
  <si>
    <t>ΚΑΡΑΤΖΙΚΑ</t>
  </si>
  <si>
    <t>ΠΑΝΩΡΓΙΑΣ</t>
  </si>
  <si>
    <t>ΠΟΛΑΤΙΔΟΥ</t>
  </si>
  <si>
    <t>ΑΡΖΟΓΛΟΥ</t>
  </si>
  <si>
    <t>ΙΩΣΗΦ</t>
  </si>
  <si>
    <t>ΠΑΝΟΥ</t>
  </si>
  <si>
    <t>ΔΟΥΛΓΕΡΑΚΗ</t>
  </si>
  <si>
    <t>ΜΠΑΤΑΓΙΑ</t>
  </si>
  <si>
    <t>ΣΤΑΜΟΥΛΗΣ</t>
  </si>
  <si>
    <t>ΚΟΡΚΟΥ</t>
  </si>
  <si>
    <t>ΜΑΡΙΑ ΕΥΑΓΓΕΛΙΑ</t>
  </si>
  <si>
    <t>ΠΑΝΑΓ</t>
  </si>
  <si>
    <t>ΜΠΙΤΑΔΟΥ</t>
  </si>
  <si>
    <t>ΔΟΥΒΑΡΑΣ</t>
  </si>
  <si>
    <t>ΖΙΟΥΤΟΥ</t>
  </si>
  <si>
    <t>ΣΥΜΕΩΝΙΔΟΥ</t>
  </si>
  <si>
    <t>ΖΑΡΡΑΣ</t>
  </si>
  <si>
    <t>ΚΑΤΣΑΝΗΣ</t>
  </si>
  <si>
    <t>ΤΣΑΟΥΣΟΓΛΟΥ</t>
  </si>
  <si>
    <t>ΜΠΡΟΥΣΤΟΥΡΑ</t>
  </si>
  <si>
    <t>ΤΣΙΚΡΙΤΣΑΚΗ</t>
  </si>
  <si>
    <t>ΕΜΜΑΝΝΟΥΗΛ</t>
  </si>
  <si>
    <t>ΒΛΑΔΙΚΑ</t>
  </si>
  <si>
    <t>ΤΣΙΤΟΥΡΑ</t>
  </si>
  <si>
    <t>ΡΟΥΣΣΗ</t>
  </si>
  <si>
    <t>ΣΑΡΛΗ</t>
  </si>
  <si>
    <t>ΤΣΑΤΣΑΡΟΥΝΟΣ</t>
  </si>
  <si>
    <t>ΠΟΥΛΙΚΟΣ</t>
  </si>
  <si>
    <t>ΛΥΤΡΑ</t>
  </si>
  <si>
    <t>ΚΟΥΤΡΑ</t>
  </si>
  <si>
    <t>ΑΓΟΡΙΤΣΑ</t>
  </si>
  <si>
    <t>ΤΣΑΝΑΚΑ</t>
  </si>
  <si>
    <t>ΒΛΑΧΟΥ</t>
  </si>
  <si>
    <t>ΣΤΑΥΡΟΘΑΝΑΣΟΠΟΥΛΟΥ</t>
  </si>
  <si>
    <t>ΘΕΟΚΛΗΣ</t>
  </si>
  <si>
    <t>ΣΑΚΑΛΗ</t>
  </si>
  <si>
    <t>ΤΣΙΚΟΛΗ</t>
  </si>
  <si>
    <t>ΝΕΣΤΩΡ</t>
  </si>
  <si>
    <t>ΕΑΕ</t>
  </si>
  <si>
    <t>ΕΝΓ</t>
  </si>
  <si>
    <t>BRAILLE</t>
  </si>
  <si>
    <t>Α/Α ΚΛΑΔΟΥ</t>
  </si>
  <si>
    <t>ΑΑ</t>
  </si>
  <si>
    <t>Α΄ Θεσσαλονίκης - Μειωμένου Ωραρίου</t>
  </si>
  <si>
    <t>Ημαθία - Μειωμένου Ωραρίου</t>
  </si>
  <si>
    <t>Α΄ Αθηνών</t>
  </si>
  <si>
    <t>Αργολίδα</t>
  </si>
  <si>
    <t>Χανιά</t>
  </si>
  <si>
    <t>Βοιωτία</t>
  </si>
  <si>
    <t>Α΄ Χίου - Μειωμένου Ωραρίου</t>
  </si>
  <si>
    <t>Ημαθία</t>
  </si>
  <si>
    <t>Α΄ Θεσσαλονίκης</t>
  </si>
  <si>
    <t>Σέρρες</t>
  </si>
  <si>
    <t>Α΄ Πειραιά</t>
  </si>
  <si>
    <t>Δωδεκάνησα</t>
  </si>
  <si>
    <t>Δωδεκάνησα - Μειωμένου Ωραρίου</t>
  </si>
  <si>
    <t>Α΄ Ανατ. Αττικής - Μειωμένου Ωραρίου</t>
  </si>
  <si>
    <t>Δ/ΝΣΗ ΠΕ ΘΕΣΣΑΛΟΝΙΚΗΣ Α΄</t>
  </si>
  <si>
    <t>Δ/ΝΣΗ ΠΕ ΗΜΑΘΙΑΣ</t>
  </si>
  <si>
    <t>Δ/ΝΣΗ ΠΕ ΑΘΗΝΑΣ Α΄</t>
  </si>
  <si>
    <t>Δ/ΝΣΗ ΠΕ ΑΡΓΟΛΙΔΑΣ</t>
  </si>
  <si>
    <t>Δ/ΝΣΗ ΠΕ ΧΑΝΙΩΝ</t>
  </si>
  <si>
    <t>Δ/ΝΣΗ ΠΕ ΒΟΙΩΤΙΑΣ</t>
  </si>
  <si>
    <t>Δ/ΝΣΗ ΠΕ ΧΙΟΥ</t>
  </si>
  <si>
    <t>Δ/ΝΣΗ ΠΕ ΣΕΡΡΩΝ</t>
  </si>
  <si>
    <t>Δ/ΝΣΗ ΠΕ ΠΕΙΡΑΙΑ</t>
  </si>
  <si>
    <t>Δ/ΝΣΗ ΠΕ ΔΩΔΕΚΑΝΗΣΟΥ</t>
  </si>
  <si>
    <t>Δ/ΝΣΗ ΠΕ ΑΝΑΤΟΛΙΚΗΣ ΑΤΤΙΚΗΣ</t>
  </si>
  <si>
    <t>ΠΡΟΣΛΗΨΗ ΚΑΤΑ ΠΡΟΤ.</t>
  </si>
  <si>
    <t>ΠΕΡΙΟΧΗ ΠΡΟΣΛΗΨΗΣ</t>
  </si>
  <si>
    <t>ΠΙΣΤΩΣΗ</t>
  </si>
  <si>
    <t>ΤΑΚΤ</t>
  </si>
  <si>
    <t>ΕΣΠΑ</t>
  </si>
  <si>
    <t>Γενικό Άθροισμα</t>
  </si>
  <si>
    <t>συνολο</t>
  </si>
  <si>
    <t>ΠΕ08</t>
  </si>
  <si>
    <t>ΠΕ16.01</t>
  </si>
  <si>
    <t>ΤΑΚΤΙΚΟΣ</t>
  </si>
  <si>
    <t>ΜΕΙΩΜΕΝΟΥ-ΕΣΠΑ:</t>
  </si>
  <si>
    <t>ΜΕΙΩΜΕΝΟΥ-ΤΑΚΤΙΚΟΣ:</t>
  </si>
  <si>
    <t>ΠΛΗΡΟΥΣ-ΕΣΠΑ:</t>
  </si>
  <si>
    <t>σύνολο: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</si>
</sst>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NumberForma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0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9" xfId="0" applyBorder="1"/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F18" sqref="F18"/>
    </sheetView>
  </sheetViews>
  <sheetFormatPr defaultRowHeight="15" x14ac:dyDescent="0.25"/>
  <cols>
    <col min="1" max="1" width="5.42578125" style="1" customWidth="1"/>
    <col min="2" max="3" width="7" style="1" customWidth="1"/>
    <col min="4" max="4" width="8.5703125" style="1" customWidth="1"/>
    <col min="5" max="5" width="18" customWidth="1"/>
    <col min="6" max="6" width="18" bestFit="1" customWidth="1"/>
    <col min="7" max="7" width="14.5703125" customWidth="1"/>
    <col min="8" max="8" width="10.42578125" style="1" bestFit="1" customWidth="1"/>
    <col min="9" max="9" width="7.140625" style="1" customWidth="1"/>
    <col min="10" max="10" width="8" style="1" customWidth="1"/>
    <col min="11" max="11" width="35.7109375" customWidth="1"/>
    <col min="12" max="12" width="29" customWidth="1"/>
  </cols>
  <sheetData>
    <row r="1" spans="1:12" s="2" customFormat="1" ht="37.5" customHeight="1" x14ac:dyDescent="0.2">
      <c r="A1" s="20" t="s">
        <v>94</v>
      </c>
      <c r="B1" s="21" t="s">
        <v>93</v>
      </c>
      <c r="C1" s="21" t="s">
        <v>122</v>
      </c>
      <c r="D1" s="22" t="s">
        <v>0</v>
      </c>
      <c r="E1" s="23" t="s">
        <v>1</v>
      </c>
      <c r="F1" s="23" t="s">
        <v>2</v>
      </c>
      <c r="G1" s="23" t="s">
        <v>3</v>
      </c>
      <c r="H1" s="22" t="s">
        <v>4</v>
      </c>
      <c r="I1" s="22" t="s">
        <v>5</v>
      </c>
      <c r="J1" s="22" t="s">
        <v>120</v>
      </c>
      <c r="K1" s="23" t="s">
        <v>6</v>
      </c>
      <c r="L1" s="24" t="s">
        <v>7</v>
      </c>
    </row>
    <row r="2" spans="1:12" x14ac:dyDescent="0.25">
      <c r="A2" s="25">
        <v>1</v>
      </c>
      <c r="B2" s="18">
        <v>1</v>
      </c>
      <c r="C2" s="18" t="s">
        <v>124</v>
      </c>
      <c r="D2" s="18" t="s">
        <v>91</v>
      </c>
      <c r="E2" s="19" t="s">
        <v>52</v>
      </c>
      <c r="F2" s="19" t="s">
        <v>38</v>
      </c>
      <c r="G2" s="19" t="s">
        <v>24</v>
      </c>
      <c r="H2" s="18" t="s">
        <v>10</v>
      </c>
      <c r="I2" s="18">
        <v>71</v>
      </c>
      <c r="J2" s="18" t="s">
        <v>11</v>
      </c>
      <c r="K2" s="19" t="s">
        <v>95</v>
      </c>
      <c r="L2" s="26" t="s">
        <v>109</v>
      </c>
    </row>
    <row r="3" spans="1:12" x14ac:dyDescent="0.25">
      <c r="A3" s="25">
        <v>2</v>
      </c>
      <c r="B3" s="18">
        <v>1</v>
      </c>
      <c r="C3" s="18" t="s">
        <v>124</v>
      </c>
      <c r="D3" s="18" t="s">
        <v>90</v>
      </c>
      <c r="E3" s="19" t="s">
        <v>53</v>
      </c>
      <c r="F3" s="19" t="s">
        <v>13</v>
      </c>
      <c r="G3" s="19" t="s">
        <v>36</v>
      </c>
      <c r="H3" s="18" t="s">
        <v>45</v>
      </c>
      <c r="I3" s="18">
        <v>32</v>
      </c>
      <c r="J3" s="18" t="s">
        <v>11</v>
      </c>
      <c r="K3" s="19" t="s">
        <v>96</v>
      </c>
      <c r="L3" s="26" t="s">
        <v>110</v>
      </c>
    </row>
    <row r="4" spans="1:12" x14ac:dyDescent="0.25">
      <c r="A4" s="25">
        <v>3</v>
      </c>
      <c r="B4" s="18">
        <v>2</v>
      </c>
      <c r="C4" s="18" t="s">
        <v>124</v>
      </c>
      <c r="D4" s="18" t="s">
        <v>90</v>
      </c>
      <c r="E4" s="19" t="s">
        <v>54</v>
      </c>
      <c r="F4" s="19" t="s">
        <v>32</v>
      </c>
      <c r="G4" s="19" t="s">
        <v>33</v>
      </c>
      <c r="H4" s="18" t="s">
        <v>45</v>
      </c>
      <c r="I4" s="18">
        <v>43</v>
      </c>
      <c r="J4" s="18" t="s">
        <v>11</v>
      </c>
      <c r="K4" s="19" t="s">
        <v>95</v>
      </c>
      <c r="L4" s="26" t="s">
        <v>109</v>
      </c>
    </row>
    <row r="5" spans="1:12" x14ac:dyDescent="0.25">
      <c r="A5" s="25">
        <v>4</v>
      </c>
      <c r="B5" s="18">
        <v>3</v>
      </c>
      <c r="C5" s="18" t="s">
        <v>124</v>
      </c>
      <c r="D5" s="18" t="s">
        <v>90</v>
      </c>
      <c r="E5" s="19" t="s">
        <v>55</v>
      </c>
      <c r="F5" s="19" t="s">
        <v>21</v>
      </c>
      <c r="G5" s="19" t="s">
        <v>56</v>
      </c>
      <c r="H5" s="18" t="s">
        <v>45</v>
      </c>
      <c r="I5" s="18">
        <v>48</v>
      </c>
      <c r="J5" s="18" t="s">
        <v>11</v>
      </c>
      <c r="K5" s="19" t="s">
        <v>95</v>
      </c>
      <c r="L5" s="26" t="s">
        <v>109</v>
      </c>
    </row>
    <row r="6" spans="1:12" x14ac:dyDescent="0.25">
      <c r="A6" s="25">
        <v>5</v>
      </c>
      <c r="B6" s="18">
        <v>5</v>
      </c>
      <c r="C6" s="18" t="s">
        <v>124</v>
      </c>
      <c r="D6" s="18" t="s">
        <v>90</v>
      </c>
      <c r="E6" s="19" t="s">
        <v>57</v>
      </c>
      <c r="F6" s="19" t="s">
        <v>29</v>
      </c>
      <c r="G6" s="19" t="s">
        <v>35</v>
      </c>
      <c r="H6" s="18" t="s">
        <v>45</v>
      </c>
      <c r="I6" s="18">
        <v>82</v>
      </c>
      <c r="J6" s="18" t="s">
        <v>11</v>
      </c>
      <c r="K6" s="19" t="s">
        <v>97</v>
      </c>
      <c r="L6" s="26" t="s">
        <v>111</v>
      </c>
    </row>
    <row r="7" spans="1:12" x14ac:dyDescent="0.25">
      <c r="A7" s="25">
        <v>6</v>
      </c>
      <c r="B7" s="18">
        <v>6</v>
      </c>
      <c r="C7" s="18" t="s">
        <v>124</v>
      </c>
      <c r="D7" s="18" t="s">
        <v>90</v>
      </c>
      <c r="E7" s="19" t="s">
        <v>28</v>
      </c>
      <c r="F7" s="19" t="s">
        <v>20</v>
      </c>
      <c r="G7" s="19" t="s">
        <v>41</v>
      </c>
      <c r="H7" s="18" t="s">
        <v>45</v>
      </c>
      <c r="I7" s="18">
        <v>85</v>
      </c>
      <c r="J7" s="18" t="s">
        <v>11</v>
      </c>
      <c r="K7" s="19" t="s">
        <v>98</v>
      </c>
      <c r="L7" s="26" t="s">
        <v>112</v>
      </c>
    </row>
    <row r="8" spans="1:12" x14ac:dyDescent="0.25">
      <c r="A8" s="25">
        <v>7</v>
      </c>
      <c r="B8" s="18">
        <v>7</v>
      </c>
      <c r="C8" s="18" t="s">
        <v>124</v>
      </c>
      <c r="D8" s="18" t="s">
        <v>90</v>
      </c>
      <c r="E8" s="19" t="s">
        <v>58</v>
      </c>
      <c r="F8" s="19" t="s">
        <v>43</v>
      </c>
      <c r="G8" s="19" t="s">
        <v>16</v>
      </c>
      <c r="H8" s="18" t="s">
        <v>45</v>
      </c>
      <c r="I8" s="18">
        <v>93</v>
      </c>
      <c r="J8" s="18" t="s">
        <v>11</v>
      </c>
      <c r="K8" s="19" t="s">
        <v>99</v>
      </c>
      <c r="L8" s="26" t="s">
        <v>113</v>
      </c>
    </row>
    <row r="9" spans="1:12" x14ac:dyDescent="0.25">
      <c r="A9" s="25">
        <v>8</v>
      </c>
      <c r="B9" s="18">
        <v>8</v>
      </c>
      <c r="C9" s="18" t="s">
        <v>124</v>
      </c>
      <c r="D9" s="18" t="s">
        <v>90</v>
      </c>
      <c r="E9" s="19" t="s">
        <v>59</v>
      </c>
      <c r="F9" s="19" t="s">
        <v>15</v>
      </c>
      <c r="G9" s="19" t="s">
        <v>16</v>
      </c>
      <c r="H9" s="18" t="s">
        <v>45</v>
      </c>
      <c r="I9" s="18">
        <v>96</v>
      </c>
      <c r="J9" s="18" t="s">
        <v>11</v>
      </c>
      <c r="K9" s="19" t="s">
        <v>97</v>
      </c>
      <c r="L9" s="26" t="s">
        <v>111</v>
      </c>
    </row>
    <row r="10" spans="1:12" x14ac:dyDescent="0.25">
      <c r="A10" s="25">
        <v>9</v>
      </c>
      <c r="B10" s="18">
        <v>9</v>
      </c>
      <c r="C10" s="18" t="s">
        <v>124</v>
      </c>
      <c r="D10" s="18" t="s">
        <v>90</v>
      </c>
      <c r="E10" s="19" t="s">
        <v>60</v>
      </c>
      <c r="F10" s="19" t="s">
        <v>42</v>
      </c>
      <c r="G10" s="19" t="s">
        <v>18</v>
      </c>
      <c r="H10" s="18" t="s">
        <v>45</v>
      </c>
      <c r="I10" s="18">
        <v>97</v>
      </c>
      <c r="J10" s="18" t="s">
        <v>11</v>
      </c>
      <c r="K10" s="19" t="s">
        <v>99</v>
      </c>
      <c r="L10" s="26" t="s">
        <v>113</v>
      </c>
    </row>
    <row r="11" spans="1:12" x14ac:dyDescent="0.25">
      <c r="A11" s="25">
        <v>10</v>
      </c>
      <c r="B11" s="18">
        <v>10</v>
      </c>
      <c r="C11" s="18" t="s">
        <v>124</v>
      </c>
      <c r="D11" s="18" t="s">
        <v>90</v>
      </c>
      <c r="E11" s="19" t="s">
        <v>61</v>
      </c>
      <c r="F11" s="19" t="s">
        <v>62</v>
      </c>
      <c r="G11" s="19" t="s">
        <v>63</v>
      </c>
      <c r="H11" s="18" t="s">
        <v>45</v>
      </c>
      <c r="I11" s="18">
        <v>102</v>
      </c>
      <c r="J11" s="18" t="s">
        <v>11</v>
      </c>
      <c r="K11" s="19" t="s">
        <v>100</v>
      </c>
      <c r="L11" s="26" t="s">
        <v>114</v>
      </c>
    </row>
    <row r="12" spans="1:12" x14ac:dyDescent="0.25">
      <c r="A12" s="25">
        <v>11</v>
      </c>
      <c r="B12" s="18">
        <v>1</v>
      </c>
      <c r="C12" s="18" t="s">
        <v>124</v>
      </c>
      <c r="D12" s="18" t="s">
        <v>90</v>
      </c>
      <c r="E12" s="19" t="s">
        <v>88</v>
      </c>
      <c r="F12" s="19" t="s">
        <v>28</v>
      </c>
      <c r="G12" s="19" t="s">
        <v>89</v>
      </c>
      <c r="H12" s="18" t="s">
        <v>46</v>
      </c>
      <c r="I12" s="18">
        <v>14</v>
      </c>
      <c r="J12" s="18" t="s">
        <v>11</v>
      </c>
      <c r="K12" s="19" t="s">
        <v>101</v>
      </c>
      <c r="L12" s="26" t="s">
        <v>115</v>
      </c>
    </row>
    <row r="13" spans="1:12" x14ac:dyDescent="0.25">
      <c r="A13" s="25">
        <v>12</v>
      </c>
      <c r="B13" s="18">
        <v>2</v>
      </c>
      <c r="C13" s="18" t="s">
        <v>124</v>
      </c>
      <c r="D13" s="18" t="s">
        <v>90</v>
      </c>
      <c r="E13" s="19" t="s">
        <v>64</v>
      </c>
      <c r="F13" s="19" t="s">
        <v>12</v>
      </c>
      <c r="G13" s="19" t="s">
        <v>16</v>
      </c>
      <c r="H13" s="18" t="s">
        <v>46</v>
      </c>
      <c r="I13" s="18">
        <v>19</v>
      </c>
      <c r="J13" s="18" t="s">
        <v>11</v>
      </c>
      <c r="K13" s="19" t="s">
        <v>97</v>
      </c>
      <c r="L13" s="26" t="s">
        <v>111</v>
      </c>
    </row>
    <row r="14" spans="1:12" x14ac:dyDescent="0.25">
      <c r="A14" s="25">
        <v>13</v>
      </c>
      <c r="B14" s="18">
        <v>3</v>
      </c>
      <c r="C14" s="18" t="s">
        <v>124</v>
      </c>
      <c r="D14" s="18" t="s">
        <v>90</v>
      </c>
      <c r="E14" s="19" t="s">
        <v>65</v>
      </c>
      <c r="F14" s="19" t="s">
        <v>22</v>
      </c>
      <c r="G14" s="19" t="s">
        <v>37</v>
      </c>
      <c r="H14" s="18" t="s">
        <v>46</v>
      </c>
      <c r="I14" s="18">
        <v>53</v>
      </c>
      <c r="J14" s="18" t="s">
        <v>11</v>
      </c>
      <c r="K14" s="19" t="s">
        <v>102</v>
      </c>
      <c r="L14" s="26" t="s">
        <v>110</v>
      </c>
    </row>
    <row r="15" spans="1:12" x14ac:dyDescent="0.25">
      <c r="A15" s="25">
        <v>14</v>
      </c>
      <c r="B15" s="18">
        <v>4</v>
      </c>
      <c r="C15" s="18" t="s">
        <v>124</v>
      </c>
      <c r="D15" s="18" t="s">
        <v>90</v>
      </c>
      <c r="E15" s="19" t="s">
        <v>66</v>
      </c>
      <c r="F15" s="19" t="s">
        <v>32</v>
      </c>
      <c r="G15" s="19" t="s">
        <v>29</v>
      </c>
      <c r="H15" s="18" t="s">
        <v>46</v>
      </c>
      <c r="I15" s="18">
        <v>54</v>
      </c>
      <c r="J15" s="18" t="s">
        <v>11</v>
      </c>
      <c r="K15" s="19" t="s">
        <v>97</v>
      </c>
      <c r="L15" s="26" t="s">
        <v>111</v>
      </c>
    </row>
    <row r="16" spans="1:12" x14ac:dyDescent="0.25">
      <c r="A16" s="25">
        <v>15</v>
      </c>
      <c r="B16" s="18">
        <v>5</v>
      </c>
      <c r="C16" s="18" t="s">
        <v>124</v>
      </c>
      <c r="D16" s="18" t="s">
        <v>90</v>
      </c>
      <c r="E16" s="19" t="s">
        <v>67</v>
      </c>
      <c r="F16" s="19" t="s">
        <v>23</v>
      </c>
      <c r="G16" s="19" t="s">
        <v>26</v>
      </c>
      <c r="H16" s="18" t="s">
        <v>46</v>
      </c>
      <c r="I16" s="18">
        <v>57</v>
      </c>
      <c r="J16" s="18" t="s">
        <v>11</v>
      </c>
      <c r="K16" s="19" t="s">
        <v>103</v>
      </c>
      <c r="L16" s="26" t="s">
        <v>109</v>
      </c>
    </row>
    <row r="17" spans="1:12" x14ac:dyDescent="0.25">
      <c r="A17" s="25">
        <v>16</v>
      </c>
      <c r="B17" s="18">
        <v>8</v>
      </c>
      <c r="C17" s="18" t="s">
        <v>124</v>
      </c>
      <c r="D17" s="18" t="s">
        <v>90</v>
      </c>
      <c r="E17" s="19" t="s">
        <v>44</v>
      </c>
      <c r="F17" s="19" t="s">
        <v>15</v>
      </c>
      <c r="G17" s="19" t="s">
        <v>40</v>
      </c>
      <c r="H17" s="18" t="s">
        <v>46</v>
      </c>
      <c r="I17" s="18">
        <v>65</v>
      </c>
      <c r="J17" s="18" t="s">
        <v>11</v>
      </c>
      <c r="K17" s="19" t="s">
        <v>104</v>
      </c>
      <c r="L17" s="26" t="s">
        <v>116</v>
      </c>
    </row>
    <row r="18" spans="1:12" x14ac:dyDescent="0.25">
      <c r="A18" s="25">
        <v>17</v>
      </c>
      <c r="B18" s="18">
        <v>9</v>
      </c>
      <c r="C18" s="18" t="s">
        <v>124</v>
      </c>
      <c r="D18" s="18" t="s">
        <v>90</v>
      </c>
      <c r="E18" s="19" t="s">
        <v>68</v>
      </c>
      <c r="F18" s="19" t="s">
        <v>40</v>
      </c>
      <c r="G18" s="19" t="s">
        <v>47</v>
      </c>
      <c r="H18" s="18" t="s">
        <v>46</v>
      </c>
      <c r="I18" s="18">
        <v>67</v>
      </c>
      <c r="J18" s="18" t="s">
        <v>11</v>
      </c>
      <c r="K18" s="19" t="s">
        <v>97</v>
      </c>
      <c r="L18" s="26" t="s">
        <v>111</v>
      </c>
    </row>
    <row r="19" spans="1:12" x14ac:dyDescent="0.25">
      <c r="A19" s="25">
        <v>18</v>
      </c>
      <c r="B19" s="18">
        <v>10</v>
      </c>
      <c r="C19" s="18" t="s">
        <v>124</v>
      </c>
      <c r="D19" s="18" t="s">
        <v>90</v>
      </c>
      <c r="E19" s="19" t="s">
        <v>69</v>
      </c>
      <c r="F19" s="19" t="s">
        <v>19</v>
      </c>
      <c r="G19" s="19" t="s">
        <v>17</v>
      </c>
      <c r="H19" s="18" t="s">
        <v>46</v>
      </c>
      <c r="I19" s="18">
        <v>72</v>
      </c>
      <c r="J19" s="18" t="s">
        <v>11</v>
      </c>
      <c r="K19" s="19" t="s">
        <v>105</v>
      </c>
      <c r="L19" s="26" t="s">
        <v>117</v>
      </c>
    </row>
    <row r="20" spans="1:12" x14ac:dyDescent="0.25">
      <c r="A20" s="25">
        <v>19</v>
      </c>
      <c r="B20" s="18">
        <v>11</v>
      </c>
      <c r="C20" s="18" t="s">
        <v>124</v>
      </c>
      <c r="D20" s="18" t="s">
        <v>90</v>
      </c>
      <c r="E20" s="19" t="s">
        <v>70</v>
      </c>
      <c r="F20" s="19" t="s">
        <v>30</v>
      </c>
      <c r="G20" s="19" t="s">
        <v>17</v>
      </c>
      <c r="H20" s="18" t="s">
        <v>46</v>
      </c>
      <c r="I20" s="18">
        <v>75</v>
      </c>
      <c r="J20" s="18" t="s">
        <v>11</v>
      </c>
      <c r="K20" s="19" t="s">
        <v>103</v>
      </c>
      <c r="L20" s="26" t="s">
        <v>109</v>
      </c>
    </row>
    <row r="21" spans="1:12" x14ac:dyDescent="0.25">
      <c r="A21" s="25">
        <v>20</v>
      </c>
      <c r="B21" s="18">
        <v>12</v>
      </c>
      <c r="C21" s="18" t="s">
        <v>124</v>
      </c>
      <c r="D21" s="18" t="s">
        <v>90</v>
      </c>
      <c r="E21" s="19" t="s">
        <v>71</v>
      </c>
      <c r="F21" s="19" t="s">
        <v>14</v>
      </c>
      <c r="G21" s="19" t="s">
        <v>26</v>
      </c>
      <c r="H21" s="18" t="s">
        <v>46</v>
      </c>
      <c r="I21" s="18">
        <v>76</v>
      </c>
      <c r="J21" s="18" t="s">
        <v>11</v>
      </c>
      <c r="K21" s="19" t="s">
        <v>105</v>
      </c>
      <c r="L21" s="26" t="s">
        <v>117</v>
      </c>
    </row>
    <row r="22" spans="1:12" x14ac:dyDescent="0.25">
      <c r="A22" s="25">
        <v>21</v>
      </c>
      <c r="B22" s="18">
        <v>14</v>
      </c>
      <c r="C22" s="18" t="s">
        <v>124</v>
      </c>
      <c r="D22" s="18" t="s">
        <v>90</v>
      </c>
      <c r="E22" s="19" t="s">
        <v>72</v>
      </c>
      <c r="F22" s="19" t="s">
        <v>14</v>
      </c>
      <c r="G22" s="19" t="s">
        <v>73</v>
      </c>
      <c r="H22" s="18" t="s">
        <v>46</v>
      </c>
      <c r="I22" s="18">
        <v>79</v>
      </c>
      <c r="J22" s="18" t="s">
        <v>11</v>
      </c>
      <c r="K22" s="19" t="s">
        <v>106</v>
      </c>
      <c r="L22" s="26" t="s">
        <v>118</v>
      </c>
    </row>
    <row r="23" spans="1:12" x14ac:dyDescent="0.25">
      <c r="A23" s="25">
        <v>22</v>
      </c>
      <c r="B23" s="18">
        <v>15</v>
      </c>
      <c r="C23" s="18" t="s">
        <v>124</v>
      </c>
      <c r="D23" s="18" t="s">
        <v>90</v>
      </c>
      <c r="E23" s="19" t="s">
        <v>74</v>
      </c>
      <c r="F23" s="19" t="s">
        <v>30</v>
      </c>
      <c r="G23" s="19" t="s">
        <v>17</v>
      </c>
      <c r="H23" s="18" t="s">
        <v>46</v>
      </c>
      <c r="I23" s="18">
        <v>82</v>
      </c>
      <c r="J23" s="18" t="s">
        <v>11</v>
      </c>
      <c r="K23" s="19" t="s">
        <v>104</v>
      </c>
      <c r="L23" s="26" t="s">
        <v>116</v>
      </c>
    </row>
    <row r="24" spans="1:12" x14ac:dyDescent="0.25">
      <c r="A24" s="25">
        <v>23</v>
      </c>
      <c r="B24" s="18">
        <v>16</v>
      </c>
      <c r="C24" s="18" t="s">
        <v>124</v>
      </c>
      <c r="D24" s="18" t="s">
        <v>92</v>
      </c>
      <c r="E24" s="19" t="s">
        <v>75</v>
      </c>
      <c r="F24" s="19" t="s">
        <v>27</v>
      </c>
      <c r="G24" s="19" t="s">
        <v>9</v>
      </c>
      <c r="H24" s="18" t="s">
        <v>46</v>
      </c>
      <c r="I24" s="18">
        <v>83</v>
      </c>
      <c r="J24" s="18" t="s">
        <v>11</v>
      </c>
      <c r="K24" s="19" t="s">
        <v>95</v>
      </c>
      <c r="L24" s="26" t="s">
        <v>109</v>
      </c>
    </row>
    <row r="25" spans="1:12" x14ac:dyDescent="0.25">
      <c r="A25" s="25">
        <v>24</v>
      </c>
      <c r="B25" s="18">
        <v>17</v>
      </c>
      <c r="C25" s="18" t="s">
        <v>124</v>
      </c>
      <c r="D25" s="18" t="s">
        <v>90</v>
      </c>
      <c r="E25" s="19" t="s">
        <v>76</v>
      </c>
      <c r="F25" s="19" t="s">
        <v>15</v>
      </c>
      <c r="G25" s="19" t="s">
        <v>25</v>
      </c>
      <c r="H25" s="18" t="s">
        <v>46</v>
      </c>
      <c r="I25" s="18">
        <v>85</v>
      </c>
      <c r="J25" s="18" t="s">
        <v>11</v>
      </c>
      <c r="K25" s="19" t="s">
        <v>95</v>
      </c>
      <c r="L25" s="26" t="s">
        <v>109</v>
      </c>
    </row>
    <row r="26" spans="1:12" x14ac:dyDescent="0.25">
      <c r="A26" s="25">
        <v>25</v>
      </c>
      <c r="B26" s="18">
        <v>18</v>
      </c>
      <c r="C26" s="17" t="s">
        <v>123</v>
      </c>
      <c r="D26" s="18" t="s">
        <v>90</v>
      </c>
      <c r="E26" s="19" t="s">
        <v>77</v>
      </c>
      <c r="F26" s="19" t="s">
        <v>15</v>
      </c>
      <c r="G26" s="19" t="s">
        <v>18</v>
      </c>
      <c r="H26" s="18" t="s">
        <v>46</v>
      </c>
      <c r="I26" s="18">
        <v>87</v>
      </c>
      <c r="J26" s="18" t="s">
        <v>11</v>
      </c>
      <c r="K26" s="19" t="s">
        <v>107</v>
      </c>
      <c r="L26" s="26" t="s">
        <v>118</v>
      </c>
    </row>
    <row r="27" spans="1:12" x14ac:dyDescent="0.25">
      <c r="A27" s="25">
        <v>26</v>
      </c>
      <c r="B27" s="18">
        <v>19</v>
      </c>
      <c r="C27" s="18" t="s">
        <v>124</v>
      </c>
      <c r="D27" s="18" t="s">
        <v>90</v>
      </c>
      <c r="E27" s="19" t="s">
        <v>78</v>
      </c>
      <c r="F27" s="19" t="s">
        <v>34</v>
      </c>
      <c r="G27" s="19" t="s">
        <v>79</v>
      </c>
      <c r="H27" s="18" t="s">
        <v>46</v>
      </c>
      <c r="I27" s="18">
        <v>90</v>
      </c>
      <c r="J27" s="18" t="s">
        <v>11</v>
      </c>
      <c r="K27" s="19" t="s">
        <v>108</v>
      </c>
      <c r="L27" s="26" t="s">
        <v>119</v>
      </c>
    </row>
    <row r="28" spans="1:12" x14ac:dyDescent="0.25">
      <c r="A28" s="25">
        <v>27</v>
      </c>
      <c r="B28" s="18">
        <v>20</v>
      </c>
      <c r="C28" s="18" t="s">
        <v>124</v>
      </c>
      <c r="D28" s="18" t="s">
        <v>90</v>
      </c>
      <c r="E28" s="19" t="s">
        <v>80</v>
      </c>
      <c r="F28" s="19" t="s">
        <v>32</v>
      </c>
      <c r="G28" s="19" t="s">
        <v>17</v>
      </c>
      <c r="H28" s="18" t="s">
        <v>46</v>
      </c>
      <c r="I28" s="18">
        <v>92</v>
      </c>
      <c r="J28" s="18" t="s">
        <v>11</v>
      </c>
      <c r="K28" s="19" t="s">
        <v>99</v>
      </c>
      <c r="L28" s="26" t="s">
        <v>113</v>
      </c>
    </row>
    <row r="29" spans="1:12" x14ac:dyDescent="0.25">
      <c r="A29" s="25">
        <v>28</v>
      </c>
      <c r="B29" s="18">
        <v>21</v>
      </c>
      <c r="C29" s="18" t="s">
        <v>124</v>
      </c>
      <c r="D29" s="18" t="s">
        <v>90</v>
      </c>
      <c r="E29" s="19" t="s">
        <v>81</v>
      </c>
      <c r="F29" s="19" t="s">
        <v>82</v>
      </c>
      <c r="G29" s="19" t="s">
        <v>16</v>
      </c>
      <c r="H29" s="18" t="s">
        <v>46</v>
      </c>
      <c r="I29" s="18">
        <v>95</v>
      </c>
      <c r="J29" s="18" t="s">
        <v>11</v>
      </c>
      <c r="K29" s="19" t="s">
        <v>95</v>
      </c>
      <c r="L29" s="26" t="s">
        <v>109</v>
      </c>
    </row>
    <row r="30" spans="1:12" x14ac:dyDescent="0.25">
      <c r="A30" s="25">
        <v>29</v>
      </c>
      <c r="B30" s="18">
        <v>22</v>
      </c>
      <c r="C30" s="18" t="s">
        <v>124</v>
      </c>
      <c r="D30" s="18" t="s">
        <v>90</v>
      </c>
      <c r="E30" s="19" t="s">
        <v>83</v>
      </c>
      <c r="F30" s="19" t="s">
        <v>23</v>
      </c>
      <c r="G30" s="19" t="s">
        <v>22</v>
      </c>
      <c r="H30" s="18" t="s">
        <v>46</v>
      </c>
      <c r="I30" s="18">
        <v>97</v>
      </c>
      <c r="J30" s="18" t="s">
        <v>11</v>
      </c>
      <c r="K30" s="19" t="s">
        <v>99</v>
      </c>
      <c r="L30" s="26" t="s">
        <v>113</v>
      </c>
    </row>
    <row r="31" spans="1:12" x14ac:dyDescent="0.25">
      <c r="A31" s="25">
        <v>30</v>
      </c>
      <c r="B31" s="18">
        <v>1</v>
      </c>
      <c r="C31" s="18" t="s">
        <v>124</v>
      </c>
      <c r="D31" s="18" t="s">
        <v>91</v>
      </c>
      <c r="E31" s="19" t="s">
        <v>84</v>
      </c>
      <c r="F31" s="19" t="s">
        <v>8</v>
      </c>
      <c r="G31" s="19" t="s">
        <v>39</v>
      </c>
      <c r="H31" s="18" t="s">
        <v>49</v>
      </c>
      <c r="I31" s="18">
        <v>85</v>
      </c>
      <c r="J31" s="18" t="s">
        <v>11</v>
      </c>
      <c r="K31" s="19" t="s">
        <v>95</v>
      </c>
      <c r="L31" s="26" t="s">
        <v>109</v>
      </c>
    </row>
    <row r="32" spans="1:12" x14ac:dyDescent="0.25">
      <c r="A32" s="25">
        <v>31</v>
      </c>
      <c r="B32" s="18">
        <v>3</v>
      </c>
      <c r="C32" s="18" t="s">
        <v>124</v>
      </c>
      <c r="D32" s="18" t="s">
        <v>90</v>
      </c>
      <c r="E32" s="19" t="s">
        <v>85</v>
      </c>
      <c r="F32" s="19" t="s">
        <v>31</v>
      </c>
      <c r="G32" s="19" t="s">
        <v>17</v>
      </c>
      <c r="H32" s="18" t="s">
        <v>49</v>
      </c>
      <c r="I32" s="18">
        <v>94</v>
      </c>
      <c r="J32" s="18" t="s">
        <v>11</v>
      </c>
      <c r="K32" s="19" t="s">
        <v>97</v>
      </c>
      <c r="L32" s="26" t="s">
        <v>111</v>
      </c>
    </row>
    <row r="33" spans="1:12" x14ac:dyDescent="0.25">
      <c r="A33" s="25">
        <v>32</v>
      </c>
      <c r="B33" s="18">
        <v>4</v>
      </c>
      <c r="C33" s="18" t="s">
        <v>124</v>
      </c>
      <c r="D33" s="18" t="s">
        <v>90</v>
      </c>
      <c r="E33" s="19" t="s">
        <v>51</v>
      </c>
      <c r="F33" s="19" t="s">
        <v>35</v>
      </c>
      <c r="G33" s="19" t="s">
        <v>86</v>
      </c>
      <c r="H33" s="18" t="s">
        <v>48</v>
      </c>
      <c r="I33" s="18">
        <v>102</v>
      </c>
      <c r="J33" s="18" t="s">
        <v>11</v>
      </c>
      <c r="K33" s="19" t="s">
        <v>95</v>
      </c>
      <c r="L33" s="26" t="s">
        <v>109</v>
      </c>
    </row>
    <row r="34" spans="1:12" ht="15.75" thickBot="1" x14ac:dyDescent="0.3">
      <c r="A34" s="27">
        <v>33</v>
      </c>
      <c r="B34" s="28">
        <v>7</v>
      </c>
      <c r="C34" s="28" t="s">
        <v>124</v>
      </c>
      <c r="D34" s="28" t="s">
        <v>90</v>
      </c>
      <c r="E34" s="29" t="s">
        <v>87</v>
      </c>
      <c r="F34" s="29" t="s">
        <v>50</v>
      </c>
      <c r="G34" s="29" t="s">
        <v>16</v>
      </c>
      <c r="H34" s="28" t="s">
        <v>48</v>
      </c>
      <c r="I34" s="28">
        <v>124</v>
      </c>
      <c r="J34" s="28" t="s">
        <v>11</v>
      </c>
      <c r="K34" s="29" t="s">
        <v>106</v>
      </c>
      <c r="L34" s="30" t="s">
        <v>118</v>
      </c>
    </row>
  </sheetData>
  <autoFilter ref="C1:C34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7" bestFit="1" customWidth="1"/>
    <col min="2" max="11" width="10.140625" style="1" customWidth="1"/>
    <col min="12" max="12" width="9.140625" style="1"/>
  </cols>
  <sheetData>
    <row r="1" spans="1:11" ht="19.5" customHeight="1" x14ac:dyDescent="0.25">
      <c r="A1" s="33" t="s">
        <v>121</v>
      </c>
      <c r="B1" s="4" t="s">
        <v>10</v>
      </c>
      <c r="C1" s="35" t="s">
        <v>127</v>
      </c>
      <c r="D1" s="36"/>
      <c r="E1" s="4" t="s">
        <v>45</v>
      </c>
      <c r="F1" s="4" t="s">
        <v>128</v>
      </c>
      <c r="G1" s="37" t="s">
        <v>46</v>
      </c>
      <c r="H1" s="37"/>
      <c r="I1" s="4" t="s">
        <v>48</v>
      </c>
      <c r="J1" s="4" t="s">
        <v>49</v>
      </c>
      <c r="K1" s="31" t="s">
        <v>126</v>
      </c>
    </row>
    <row r="2" spans="1:11" ht="19.5" customHeight="1" x14ac:dyDescent="0.25">
      <c r="A2" s="34"/>
      <c r="B2" s="7" t="s">
        <v>124</v>
      </c>
      <c r="C2" s="7" t="s">
        <v>124</v>
      </c>
      <c r="D2" s="12" t="s">
        <v>129</v>
      </c>
      <c r="E2" s="7" t="s">
        <v>124</v>
      </c>
      <c r="F2" s="7" t="s">
        <v>124</v>
      </c>
      <c r="G2" s="7" t="s">
        <v>124</v>
      </c>
      <c r="H2" s="12" t="s">
        <v>129</v>
      </c>
      <c r="I2" s="7" t="s">
        <v>124</v>
      </c>
      <c r="J2" s="7" t="s">
        <v>124</v>
      </c>
      <c r="K2" s="32"/>
    </row>
    <row r="3" spans="1:11" ht="21.75" customHeight="1" x14ac:dyDescent="0.25">
      <c r="A3" s="5" t="s">
        <v>97</v>
      </c>
      <c r="B3" s="3"/>
      <c r="C3" s="3"/>
      <c r="D3" s="3"/>
      <c r="E3" s="3">
        <v>2</v>
      </c>
      <c r="F3" s="3"/>
      <c r="G3" s="3">
        <v>3</v>
      </c>
      <c r="H3" s="3"/>
      <c r="I3" s="3"/>
      <c r="J3" s="3">
        <v>1</v>
      </c>
      <c r="K3" s="6">
        <f t="shared" ref="K3:K16" si="0">SUM(B3:J3)</f>
        <v>6</v>
      </c>
    </row>
    <row r="4" spans="1:11" ht="21.75" customHeight="1" x14ac:dyDescent="0.25">
      <c r="A4" s="5" t="s">
        <v>108</v>
      </c>
      <c r="B4" s="3"/>
      <c r="C4" s="3"/>
      <c r="D4" s="3"/>
      <c r="E4" s="3"/>
      <c r="F4" s="3"/>
      <c r="G4" s="3">
        <v>1</v>
      </c>
      <c r="H4" s="3"/>
      <c r="I4" s="3"/>
      <c r="J4" s="3"/>
      <c r="K4" s="6">
        <f t="shared" si="0"/>
        <v>1</v>
      </c>
    </row>
    <row r="5" spans="1:11" ht="21.75" customHeight="1" x14ac:dyDescent="0.25">
      <c r="A5" s="5" t="s">
        <v>103</v>
      </c>
      <c r="B5" s="3"/>
      <c r="C5" s="3"/>
      <c r="D5" s="3"/>
      <c r="E5" s="3"/>
      <c r="F5" s="3"/>
      <c r="G5" s="3">
        <v>2</v>
      </c>
      <c r="H5" s="3"/>
      <c r="I5" s="3"/>
      <c r="J5" s="3"/>
      <c r="K5" s="6">
        <f t="shared" si="0"/>
        <v>2</v>
      </c>
    </row>
    <row r="6" spans="1:11" ht="21.75" customHeight="1" x14ac:dyDescent="0.25">
      <c r="A6" s="5" t="s">
        <v>95</v>
      </c>
      <c r="B6" s="3">
        <v>1</v>
      </c>
      <c r="C6" s="3">
        <v>2</v>
      </c>
      <c r="D6" s="3"/>
      <c r="E6" s="3">
        <v>2</v>
      </c>
      <c r="F6" s="3"/>
      <c r="G6" s="3">
        <v>3</v>
      </c>
      <c r="H6" s="3"/>
      <c r="I6" s="3">
        <v>1</v>
      </c>
      <c r="J6" s="3">
        <v>1</v>
      </c>
      <c r="K6" s="6">
        <f t="shared" si="0"/>
        <v>10</v>
      </c>
    </row>
    <row r="7" spans="1:11" ht="21.75" customHeight="1" x14ac:dyDescent="0.25">
      <c r="A7" s="5" t="s">
        <v>105</v>
      </c>
      <c r="B7" s="3"/>
      <c r="C7" s="3"/>
      <c r="D7" s="3"/>
      <c r="E7" s="3"/>
      <c r="F7" s="3"/>
      <c r="G7" s="3">
        <v>2</v>
      </c>
      <c r="H7" s="3"/>
      <c r="I7" s="3"/>
      <c r="J7" s="3"/>
      <c r="K7" s="6">
        <f t="shared" si="0"/>
        <v>2</v>
      </c>
    </row>
    <row r="8" spans="1:11" ht="21.75" customHeight="1" x14ac:dyDescent="0.25">
      <c r="A8" s="5" t="s">
        <v>101</v>
      </c>
      <c r="B8" s="3"/>
      <c r="C8" s="3"/>
      <c r="D8" s="3"/>
      <c r="E8" s="3"/>
      <c r="F8" s="3"/>
      <c r="G8" s="3">
        <v>1</v>
      </c>
      <c r="H8" s="3"/>
      <c r="I8" s="3"/>
      <c r="J8" s="3"/>
      <c r="K8" s="6">
        <f t="shared" si="0"/>
        <v>1</v>
      </c>
    </row>
    <row r="9" spans="1:11" ht="21.75" customHeight="1" x14ac:dyDescent="0.25">
      <c r="A9" s="5" t="s">
        <v>98</v>
      </c>
      <c r="B9" s="3"/>
      <c r="C9" s="3"/>
      <c r="D9" s="3"/>
      <c r="E9" s="3">
        <v>1</v>
      </c>
      <c r="F9" s="3"/>
      <c r="G9" s="3"/>
      <c r="H9" s="3"/>
      <c r="I9" s="3"/>
      <c r="J9" s="3"/>
      <c r="K9" s="6">
        <f t="shared" si="0"/>
        <v>1</v>
      </c>
    </row>
    <row r="10" spans="1:11" ht="21.75" customHeight="1" x14ac:dyDescent="0.25">
      <c r="A10" s="5" t="s">
        <v>100</v>
      </c>
      <c r="B10" s="3"/>
      <c r="C10" s="3"/>
      <c r="D10" s="3"/>
      <c r="E10" s="3">
        <v>1</v>
      </c>
      <c r="F10" s="3"/>
      <c r="G10" s="3"/>
      <c r="H10" s="3"/>
      <c r="I10" s="3"/>
      <c r="J10" s="3"/>
      <c r="K10" s="6">
        <f t="shared" si="0"/>
        <v>1</v>
      </c>
    </row>
    <row r="11" spans="1:11" ht="21.75" customHeight="1" x14ac:dyDescent="0.25">
      <c r="A11" s="5" t="s">
        <v>106</v>
      </c>
      <c r="B11" s="3"/>
      <c r="C11" s="3"/>
      <c r="D11" s="3"/>
      <c r="E11" s="3"/>
      <c r="F11" s="3"/>
      <c r="G11" s="3">
        <v>1</v>
      </c>
      <c r="H11" s="3"/>
      <c r="I11" s="3">
        <v>1</v>
      </c>
      <c r="J11" s="3"/>
      <c r="K11" s="6">
        <f t="shared" si="0"/>
        <v>2</v>
      </c>
    </row>
    <row r="12" spans="1:11" ht="21.75" customHeight="1" x14ac:dyDescent="0.25">
      <c r="A12" s="5" t="s">
        <v>107</v>
      </c>
      <c r="B12" s="3"/>
      <c r="C12" s="3"/>
      <c r="D12" s="3">
        <v>1</v>
      </c>
      <c r="E12" s="3"/>
      <c r="F12" s="3"/>
      <c r="G12" s="3"/>
      <c r="H12" s="3">
        <v>1</v>
      </c>
      <c r="I12" s="3"/>
      <c r="J12" s="3"/>
      <c r="K12" s="6">
        <f t="shared" si="0"/>
        <v>2</v>
      </c>
    </row>
    <row r="13" spans="1:11" ht="21.75" customHeight="1" x14ac:dyDescent="0.25">
      <c r="A13" s="5" t="s">
        <v>102</v>
      </c>
      <c r="B13" s="3"/>
      <c r="C13" s="3"/>
      <c r="D13" s="3"/>
      <c r="E13" s="3"/>
      <c r="F13" s="3"/>
      <c r="G13" s="3">
        <v>1</v>
      </c>
      <c r="H13" s="3"/>
      <c r="I13" s="3"/>
      <c r="J13" s="3"/>
      <c r="K13" s="6">
        <f t="shared" si="0"/>
        <v>1</v>
      </c>
    </row>
    <row r="14" spans="1:11" ht="21.75" customHeight="1" x14ac:dyDescent="0.25">
      <c r="A14" s="5" t="s">
        <v>96</v>
      </c>
      <c r="B14" s="3"/>
      <c r="C14" s="3"/>
      <c r="D14" s="3"/>
      <c r="E14" s="3">
        <v>1</v>
      </c>
      <c r="F14" s="3"/>
      <c r="G14" s="3"/>
      <c r="H14" s="3"/>
      <c r="I14" s="3"/>
      <c r="J14" s="3"/>
      <c r="K14" s="6">
        <f t="shared" si="0"/>
        <v>1</v>
      </c>
    </row>
    <row r="15" spans="1:11" ht="21.75" customHeight="1" x14ac:dyDescent="0.25">
      <c r="A15" s="5" t="s">
        <v>104</v>
      </c>
      <c r="B15" s="3"/>
      <c r="C15" s="3"/>
      <c r="D15" s="3"/>
      <c r="E15" s="3"/>
      <c r="F15" s="3"/>
      <c r="G15" s="3">
        <v>2</v>
      </c>
      <c r="H15" s="3"/>
      <c r="I15" s="3"/>
      <c r="J15" s="3"/>
      <c r="K15" s="6">
        <f t="shared" si="0"/>
        <v>2</v>
      </c>
    </row>
    <row r="16" spans="1:11" ht="21.75" customHeight="1" x14ac:dyDescent="0.25">
      <c r="A16" s="5" t="s">
        <v>99</v>
      </c>
      <c r="B16" s="3"/>
      <c r="C16" s="3">
        <v>2</v>
      </c>
      <c r="D16" s="3"/>
      <c r="E16" s="3">
        <v>2</v>
      </c>
      <c r="F16" s="3">
        <v>1</v>
      </c>
      <c r="G16" s="3">
        <v>2</v>
      </c>
      <c r="H16" s="3"/>
      <c r="I16" s="3"/>
      <c r="J16" s="3"/>
      <c r="K16" s="6">
        <f t="shared" si="0"/>
        <v>7</v>
      </c>
    </row>
    <row r="17" spans="1:11" ht="24" customHeight="1" thickBot="1" x14ac:dyDescent="0.3">
      <c r="A17" s="8" t="s">
        <v>125</v>
      </c>
      <c r="B17" s="9">
        <v>1</v>
      </c>
      <c r="C17" s="9">
        <f>SUM(C3:C16)</f>
        <v>4</v>
      </c>
      <c r="D17" s="11">
        <f>SUM(D3:D16)</f>
        <v>1</v>
      </c>
      <c r="E17" s="9">
        <v>9</v>
      </c>
      <c r="F17" s="9">
        <f>SUM(F3:F16)</f>
        <v>1</v>
      </c>
      <c r="G17" s="9">
        <v>18</v>
      </c>
      <c r="H17" s="11">
        <v>1</v>
      </c>
      <c r="I17" s="9">
        <v>2</v>
      </c>
      <c r="J17" s="9">
        <v>2</v>
      </c>
      <c r="K17" s="10">
        <f>SUM(K3:K16)</f>
        <v>39</v>
      </c>
    </row>
    <row r="19" spans="1:11" x14ac:dyDescent="0.25">
      <c r="A19" s="14" t="s">
        <v>130</v>
      </c>
      <c r="B19" s="15">
        <f>B6+C6+E6+E14+G4+G6+G8+I6+J6</f>
        <v>13</v>
      </c>
    </row>
    <row r="20" spans="1:11" x14ac:dyDescent="0.25">
      <c r="A20" s="14" t="s">
        <v>132</v>
      </c>
      <c r="B20" s="15">
        <f>C16+E3+E9+E10+E16+F16+G3+G5+G7+G11+G13+G15+G16+I11+J3</f>
        <v>24</v>
      </c>
    </row>
    <row r="21" spans="1:11" x14ac:dyDescent="0.25">
      <c r="A21" s="14" t="s">
        <v>131</v>
      </c>
      <c r="B21" s="15">
        <f>D12+H12</f>
        <v>2</v>
      </c>
      <c r="J21" s="13"/>
    </row>
    <row r="22" spans="1:11" x14ac:dyDescent="0.25">
      <c r="A22" s="16" t="s">
        <v>133</v>
      </c>
      <c r="B22" s="15">
        <f>SUM(B19:B21)</f>
        <v>39</v>
      </c>
    </row>
  </sheetData>
  <mergeCells count="4">
    <mergeCell ref="K1:K2"/>
    <mergeCell ref="A1:A2"/>
    <mergeCell ref="C1:D1"/>
    <mergeCell ref="G1:H1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ΡΟΗ</vt:lpstr>
      <vt:lpstr>στατιστικα</vt:lpstr>
      <vt:lpstr>ΡΟΗ!Print_Titles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Νεκταρια Φυτουρακη</cp:lastModifiedBy>
  <cp:lastPrinted>2017-01-19T14:12:06Z</cp:lastPrinted>
  <dcterms:created xsi:type="dcterms:W3CDTF">2016-09-21T09:40:19Z</dcterms:created>
  <dcterms:modified xsi:type="dcterms:W3CDTF">2017-01-19T14:12:29Z</dcterms:modified>
</cp:coreProperties>
</file>