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17400" windowHeight="11595"/>
  </bookViews>
  <sheets>
    <sheet name="Φύλλο1" sheetId="1" r:id="rId1"/>
    <sheet name="Φύλλο2" sheetId="2" r:id="rId2"/>
    <sheet name="Φύλλο3" sheetId="3" r:id="rId3"/>
  </sheets>
  <calcPr calcId="114210"/>
</workbook>
</file>

<file path=xl/calcChain.xml><?xml version="1.0" encoding="utf-8"?>
<calcChain xmlns="http://schemas.openxmlformats.org/spreadsheetml/2006/main">
  <c r="F18" i="1"/>
  <c r="E18"/>
  <c r="C18"/>
  <c r="B18"/>
  <c r="D18"/>
  <c r="G18"/>
  <c r="G16"/>
  <c r="G15"/>
  <c r="G14"/>
  <c r="G13"/>
  <c r="G12"/>
  <c r="G11"/>
  <c r="G10"/>
  <c r="G9"/>
  <c r="G8"/>
  <c r="G7"/>
  <c r="G6"/>
  <c r="G5"/>
  <c r="G4"/>
  <c r="D16"/>
  <c r="D15"/>
  <c r="D14"/>
  <c r="D13"/>
  <c r="D12"/>
  <c r="D11"/>
  <c r="D10"/>
  <c r="D9"/>
  <c r="D8"/>
  <c r="D7"/>
  <c r="D6"/>
  <c r="D5"/>
  <c r="D4"/>
</calcChain>
</file>

<file path=xl/sharedStrings.xml><?xml version="1.0" encoding="utf-8"?>
<sst xmlns="http://schemas.openxmlformats.org/spreadsheetml/2006/main" count="23" uniqueCount="21">
  <si>
    <t>ΠΡΩΤΟΒΑΘΜΙΑ</t>
  </si>
  <si>
    <t>ΔΕΥΤΕΡΟΒΑΘΜΙΑ</t>
  </si>
  <si>
    <t>ΠΔΕ</t>
  </si>
  <si>
    <t>ΣΧΟΛΙΚΕΣ ΜΟΝΑΔΕΣ  </t>
  </si>
  <si>
    <t>ΣΧΟΛΙΚΕΣ ΜΟΝΑΔΕΣ ΣΤΙΣ ΟΠΟΙΕΣ ΕΚΦΡΑΣΤΗΚΕ ΓΝΩΜΗ </t>
  </si>
  <si>
    <t>ΣΧΟΛΙΚΕΣ ΜΟΝΑΔΕΣ ΣΤΙΣ ΟΠΟΙΕΣ ΕΚΦΡΑΣΤΗΚΕ ΓΝΩΜΗ</t>
  </si>
  <si>
    <t>ΔΥΤ.ΜΑΚΕΔΟΝΙΑ</t>
  </si>
  <si>
    <t>ΙΟΝΙΑ ΝΗΣΙΑ</t>
  </si>
  <si>
    <t>ΝΟΤ.ΑΙΓΑΙΟ</t>
  </si>
  <si>
    <t>ΒΟΡΕΙΟ ΑΙΓΑΙΟ</t>
  </si>
  <si>
    <t>ΗΠΕΙΡΟΣ</t>
  </si>
  <si>
    <t>ΑΝΑΤ.ΜΑΚ.ΘΡΑΚ</t>
  </si>
  <si>
    <t>ΣΤΕΡΕΑ ΕΛΛΑΔΑ</t>
  </si>
  <si>
    <t>ΚΡΗΤΗ</t>
  </si>
  <si>
    <t>ΘΕΣΣΑΛΙΑ</t>
  </si>
  <si>
    <t>ΚΕΝΤΡ.ΜΑΚΕΔΟΝ</t>
  </si>
  <si>
    <t>ΔΥΤ.ΕΛΛΑΔΑ</t>
  </si>
  <si>
    <t>ΠΕΛΟΠΟΝΝΗΣΟΣ</t>
  </si>
  <si>
    <t>ΑΤΤΙΚΗ</t>
  </si>
  <si>
    <t>ΣΥΝΟΛΟ</t>
  </si>
  <si>
    <t>%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</si>
</sst>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10"/>
      <color indexed="8"/>
      <name val="Helvetica"/>
      <family val="2"/>
    </font>
    <font>
      <sz val="11"/>
      <color indexed="8"/>
      <name val="Helvetica"/>
      <family val="2"/>
    </font>
    <font>
      <sz val="12"/>
      <color indexed="8"/>
      <name val="Times New Roman"/>
      <family val="1"/>
      <charset val="161"/>
    </font>
    <font>
      <b/>
      <sz val="11"/>
      <color indexed="8"/>
      <name val="Calibri"/>
      <family val="2"/>
      <charset val="161"/>
    </font>
    <font>
      <b/>
      <sz val="12"/>
      <color indexed="8"/>
      <name val="Times New Roman"/>
      <family val="1"/>
      <charset val="16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49" fontId="0" fillId="0" borderId="0" xfId="0" applyNumberFormat="1"/>
    <xf numFmtId="0" fontId="4" fillId="0" borderId="0" xfId="0" applyFont="1" applyBorder="1" applyAlignment="1">
      <alignment vertical="center" wrapText="1"/>
    </xf>
    <xf numFmtId="9" fontId="4" fillId="0" borderId="1" xfId="1" applyFont="1" applyBorder="1" applyAlignment="1">
      <alignment vertical="center" wrapText="1"/>
    </xf>
    <xf numFmtId="9" fontId="3" fillId="0" borderId="1" xfId="1" applyFont="1" applyBorder="1" applyAlignment="1">
      <alignment vertical="center" wrapText="1"/>
    </xf>
    <xf numFmtId="9" fontId="3" fillId="0" borderId="0" xfId="1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vertical="center" wrapText="1"/>
    </xf>
    <xf numFmtId="9" fontId="6" fillId="0" borderId="1" xfId="1" applyFont="1" applyBorder="1" applyAlignment="1">
      <alignment horizontal="right" vertical="center" wrapText="1"/>
    </xf>
    <xf numFmtId="9" fontId="6" fillId="0" borderId="1" xfId="1" applyFont="1" applyBorder="1" applyAlignment="1">
      <alignment vertical="center" wrapText="1"/>
    </xf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</cellXfs>
  <cellStyles count="2">
    <cellStyle name="Κανονικό" xfId="0" builtinId="0"/>
    <cellStyle name="Ποσοστό" xfId="1" builtin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"/>
  <sheetViews>
    <sheetView tabSelected="1" zoomScaleNormal="100" workbookViewId="0">
      <selection activeCell="B19" sqref="B19"/>
    </sheetView>
  </sheetViews>
  <sheetFormatPr defaultRowHeight="15"/>
  <cols>
    <col min="1" max="1" width="21.85546875" customWidth="1"/>
    <col min="2" max="2" width="18.42578125" customWidth="1"/>
    <col min="3" max="3" width="18" customWidth="1"/>
    <col min="4" max="4" width="7.7109375" customWidth="1"/>
    <col min="5" max="5" width="21.5703125" customWidth="1"/>
    <col min="6" max="6" width="20.42578125" customWidth="1"/>
    <col min="7" max="7" width="9.28515625" customWidth="1"/>
  </cols>
  <sheetData>
    <row r="1" spans="1:8">
      <c r="A1" s="1"/>
    </row>
    <row r="2" spans="1:8" ht="15.75">
      <c r="A2" s="2"/>
      <c r="B2" s="17" t="s">
        <v>0</v>
      </c>
      <c r="C2" s="18"/>
      <c r="D2" s="3"/>
      <c r="E2" s="17" t="s">
        <v>1</v>
      </c>
      <c r="F2" s="18"/>
      <c r="G2" s="6"/>
    </row>
    <row r="3" spans="1:8" ht="78.75">
      <c r="A3" s="15" t="s">
        <v>2</v>
      </c>
      <c r="B3" s="15" t="s">
        <v>3</v>
      </c>
      <c r="C3" s="15" t="s">
        <v>4</v>
      </c>
      <c r="D3" s="15" t="s">
        <v>20</v>
      </c>
      <c r="E3" s="15" t="s">
        <v>3</v>
      </c>
      <c r="F3" s="15" t="s">
        <v>5</v>
      </c>
      <c r="G3" s="16" t="s">
        <v>20</v>
      </c>
    </row>
    <row r="4" spans="1:8" ht="15.75">
      <c r="A4" s="3" t="s">
        <v>6</v>
      </c>
      <c r="B4" s="4">
        <v>136</v>
      </c>
      <c r="C4" s="3">
        <v>112</v>
      </c>
      <c r="D4" s="7">
        <f>C4/B4</f>
        <v>0.82352941176470584</v>
      </c>
      <c r="E4" s="4">
        <v>122</v>
      </c>
      <c r="F4" s="3">
        <v>121</v>
      </c>
      <c r="G4" s="7">
        <f>F4/E4</f>
        <v>0.99180327868852458</v>
      </c>
    </row>
    <row r="5" spans="1:8" ht="15.75">
      <c r="A5" s="3" t="s">
        <v>7</v>
      </c>
      <c r="B5" s="4">
        <v>85</v>
      </c>
      <c r="C5" s="4">
        <v>60</v>
      </c>
      <c r="D5" s="7">
        <f t="shared" ref="D5:D16" si="0">C5/B5</f>
        <v>0.70588235294117652</v>
      </c>
      <c r="E5" s="4">
        <v>79</v>
      </c>
      <c r="F5" s="4">
        <v>75</v>
      </c>
      <c r="G5" s="7">
        <f t="shared" ref="G5:G16" si="1">F5/E5</f>
        <v>0.94936708860759489</v>
      </c>
    </row>
    <row r="6" spans="1:8" ht="15.75">
      <c r="A6" s="3" t="s">
        <v>8</v>
      </c>
      <c r="B6" s="4">
        <v>133</v>
      </c>
      <c r="C6" s="2">
        <v>102</v>
      </c>
      <c r="D6" s="7">
        <f t="shared" si="0"/>
        <v>0.76691729323308266</v>
      </c>
      <c r="E6" s="4">
        <v>144</v>
      </c>
      <c r="F6" s="2">
        <v>138</v>
      </c>
      <c r="G6" s="7">
        <f t="shared" si="1"/>
        <v>0.95833333333333337</v>
      </c>
    </row>
    <row r="7" spans="1:8" ht="15.75">
      <c r="A7" s="3" t="s">
        <v>9</v>
      </c>
      <c r="B7" s="4">
        <v>100</v>
      </c>
      <c r="C7" s="4">
        <v>65</v>
      </c>
      <c r="D7" s="7">
        <f t="shared" si="0"/>
        <v>0.65</v>
      </c>
      <c r="E7" s="4">
        <v>107</v>
      </c>
      <c r="F7" s="4">
        <v>82</v>
      </c>
      <c r="G7" s="7">
        <f t="shared" si="1"/>
        <v>0.76635514018691586</v>
      </c>
    </row>
    <row r="8" spans="1:8" ht="15.75">
      <c r="A8" s="3" t="s">
        <v>10</v>
      </c>
      <c r="B8" s="4">
        <v>118</v>
      </c>
      <c r="C8" s="2">
        <v>56</v>
      </c>
      <c r="D8" s="7">
        <f t="shared" si="0"/>
        <v>0.47457627118644069</v>
      </c>
      <c r="E8" s="4">
        <v>146</v>
      </c>
      <c r="F8" s="3">
        <v>124</v>
      </c>
      <c r="G8" s="7">
        <f t="shared" si="1"/>
        <v>0.84931506849315064</v>
      </c>
    </row>
    <row r="9" spans="1:8" ht="15.75">
      <c r="A9" s="3" t="s">
        <v>11</v>
      </c>
      <c r="B9" s="4">
        <v>200</v>
      </c>
      <c r="C9" s="4">
        <v>144</v>
      </c>
      <c r="D9" s="7">
        <f t="shared" si="0"/>
        <v>0.72</v>
      </c>
      <c r="E9" s="4">
        <v>154</v>
      </c>
      <c r="F9" s="4">
        <v>154</v>
      </c>
      <c r="G9" s="7">
        <f t="shared" si="1"/>
        <v>1</v>
      </c>
    </row>
    <row r="10" spans="1:8" ht="15.75">
      <c r="A10" s="3" t="s">
        <v>12</v>
      </c>
      <c r="B10" s="4">
        <v>210</v>
      </c>
      <c r="C10" s="4">
        <v>162</v>
      </c>
      <c r="D10" s="7">
        <f t="shared" si="0"/>
        <v>0.77142857142857146</v>
      </c>
      <c r="E10" s="4">
        <v>209</v>
      </c>
      <c r="F10" s="2">
        <v>202</v>
      </c>
      <c r="G10" s="7">
        <f t="shared" si="1"/>
        <v>0.96650717703349287</v>
      </c>
    </row>
    <row r="11" spans="1:8" ht="15.75">
      <c r="A11" s="3" t="s">
        <v>13</v>
      </c>
      <c r="B11" s="4">
        <v>228</v>
      </c>
      <c r="C11" s="4">
        <v>154</v>
      </c>
      <c r="D11" s="7">
        <f t="shared" si="0"/>
        <v>0.67543859649122806</v>
      </c>
      <c r="E11" s="4">
        <v>214</v>
      </c>
      <c r="F11" s="4">
        <v>205</v>
      </c>
      <c r="G11" s="7">
        <f t="shared" si="1"/>
        <v>0.95794392523364491</v>
      </c>
    </row>
    <row r="12" spans="1:8" ht="15.75">
      <c r="A12" s="3" t="s">
        <v>14</v>
      </c>
      <c r="B12" s="4">
        <v>198</v>
      </c>
      <c r="C12" s="2">
        <v>161</v>
      </c>
      <c r="D12" s="7">
        <f t="shared" si="0"/>
        <v>0.81313131313131315</v>
      </c>
      <c r="E12" s="4">
        <v>245</v>
      </c>
      <c r="F12" s="2">
        <v>245</v>
      </c>
      <c r="G12" s="7">
        <f t="shared" si="1"/>
        <v>1</v>
      </c>
    </row>
    <row r="13" spans="1:8" ht="15.75">
      <c r="A13" s="3" t="s">
        <v>15</v>
      </c>
      <c r="B13" s="4">
        <v>676</v>
      </c>
      <c r="C13" s="4">
        <v>553</v>
      </c>
      <c r="D13" s="7">
        <f t="shared" si="0"/>
        <v>0.81804733727810652</v>
      </c>
      <c r="E13" s="4">
        <v>555</v>
      </c>
      <c r="F13" s="2">
        <v>547</v>
      </c>
      <c r="G13" s="7">
        <f t="shared" si="1"/>
        <v>0.98558558558558562</v>
      </c>
      <c r="H13" s="5"/>
    </row>
    <row r="14" spans="1:8" ht="15.75">
      <c r="A14" s="3" t="s">
        <v>16</v>
      </c>
      <c r="B14" s="4">
        <v>269</v>
      </c>
      <c r="C14" s="2">
        <v>208</v>
      </c>
      <c r="D14" s="7">
        <f t="shared" si="0"/>
        <v>0.77323420074349447</v>
      </c>
      <c r="E14" s="4">
        <v>263</v>
      </c>
      <c r="F14" s="2">
        <v>230</v>
      </c>
      <c r="G14" s="7">
        <f t="shared" si="1"/>
        <v>0.87452471482889738</v>
      </c>
    </row>
    <row r="15" spans="1:8" ht="15.75">
      <c r="A15" s="3" t="s">
        <v>17</v>
      </c>
      <c r="B15" s="4">
        <v>215</v>
      </c>
      <c r="C15" s="4">
        <v>146</v>
      </c>
      <c r="D15" s="7">
        <f t="shared" si="0"/>
        <v>0.67906976744186043</v>
      </c>
      <c r="E15" s="4">
        <v>220</v>
      </c>
      <c r="F15" s="4">
        <v>217</v>
      </c>
      <c r="G15" s="7">
        <f t="shared" si="1"/>
        <v>0.98636363636363633</v>
      </c>
    </row>
    <row r="16" spans="1:8" ht="15.75">
      <c r="A16" s="3" t="s">
        <v>18</v>
      </c>
      <c r="B16" s="4">
        <v>754</v>
      </c>
      <c r="C16" s="2">
        <v>317</v>
      </c>
      <c r="D16" s="7">
        <f t="shared" si="0"/>
        <v>0.42042440318302388</v>
      </c>
      <c r="E16" s="4">
        <v>747</v>
      </c>
      <c r="F16" s="2">
        <v>718</v>
      </c>
      <c r="G16" s="7">
        <f t="shared" si="1"/>
        <v>0.96117804551539487</v>
      </c>
    </row>
    <row r="17" spans="1:7" ht="15.75">
      <c r="A17" s="2"/>
      <c r="B17" s="3"/>
      <c r="C17" s="2"/>
      <c r="D17" s="8"/>
      <c r="E17" s="2"/>
      <c r="F17" s="2"/>
      <c r="G17" s="9"/>
    </row>
    <row r="18" spans="1:7" s="14" customFormat="1" ht="15.75">
      <c r="A18" s="10" t="s">
        <v>19</v>
      </c>
      <c r="B18" s="11">
        <f>SUM(B4:B16)</f>
        <v>3322</v>
      </c>
      <c r="C18" s="11">
        <f>SUM(C4:C16)</f>
        <v>2240</v>
      </c>
      <c r="D18" s="12">
        <f>C18/B18</f>
        <v>0.67429259482239612</v>
      </c>
      <c r="E18" s="11">
        <f>SUM(E4:E16)</f>
        <v>3205</v>
      </c>
      <c r="F18" s="11">
        <f>SUM(F4:F16)</f>
        <v>3058</v>
      </c>
      <c r="G18" s="13">
        <f>F18/E18</f>
        <v>0.95413416536661466</v>
      </c>
    </row>
  </sheetData>
  <mergeCells count="2">
    <mergeCell ref="E2:F2"/>
    <mergeCell ref="B2:C2"/>
  </mergeCells>
  <phoneticPr fontId="0" type="noConversion"/>
  <pageMargins left="0.7" right="0.7" top="0.75" bottom="0.75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Αλεξάνδρα Μαρίνη</dc:creator>
  <cp:lastModifiedBy>geo</cp:lastModifiedBy>
  <cp:lastPrinted>2017-06-21T15:34:32Z</cp:lastPrinted>
  <dcterms:created xsi:type="dcterms:W3CDTF">2017-06-21T12:57:27Z</dcterms:created>
  <dcterms:modified xsi:type="dcterms:W3CDTF">2017-06-21T16:10:43Z</dcterms:modified>
</cp:coreProperties>
</file>