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8795" windowHeight="11760"/>
  </bookViews>
  <sheets>
    <sheet name="ΚΑΤΑΤΑΞΗ ΥΠΟΨΗΦΙΩΝ 100" sheetId="1" r:id="rId1"/>
    <sheet name="Φύλλο2" sheetId="2" r:id="rId2"/>
    <sheet name="Φύλλο3" sheetId="3" r:id="rId3"/>
  </sheets>
  <definedNames>
    <definedName name="_xlnm.Print_Area" localSheetId="0">'ΚΑΤΑΤΑΞΗ ΥΠΟΨΗΦΙΩΝ 100'!$A$1:$AA$82</definedName>
  </definedNames>
  <calcPr calcId="125725"/>
</workbook>
</file>

<file path=xl/calcChain.xml><?xml version="1.0" encoding="utf-8"?>
<calcChain xmlns="http://schemas.openxmlformats.org/spreadsheetml/2006/main">
  <c r="AA82" i="1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</calcChain>
</file>

<file path=xl/sharedStrings.xml><?xml version="1.0" encoding="utf-8"?>
<sst xmlns="http://schemas.openxmlformats.org/spreadsheetml/2006/main" count="469" uniqueCount="347">
  <si>
    <r>
      <rPr>
        <sz val="10"/>
        <color theme="1"/>
        <rFont val="Calibri"/>
        <family val="2"/>
        <charset val="161"/>
        <scheme val="minor"/>
      </rPr>
      <t>Φορέας:</t>
    </r>
    <r>
      <rPr>
        <b/>
        <sz val="10"/>
        <color theme="1"/>
        <rFont val="Calibri"/>
        <family val="2"/>
        <charset val="161"/>
        <scheme val="minor"/>
      </rPr>
      <t xml:space="preserve"> ΥΠΟΥΡΓΕΙΟ ΠΑΙΔΕΙΑΣ, ΕΡΕΥΝΑΣ ΚΑΙ ΘΡΗΣΚΕΥΜΑΤΩΝ                   </t>
    </r>
  </si>
  <si>
    <r>
      <rPr>
        <sz val="10"/>
        <color theme="1"/>
        <rFont val="Calibri"/>
        <family val="2"/>
        <charset val="161"/>
        <scheme val="minor"/>
      </rPr>
      <t>Υπηρεσία:</t>
    </r>
    <r>
      <rPr>
        <b/>
        <sz val="10"/>
        <color theme="1"/>
        <rFont val="Calibri"/>
        <family val="2"/>
        <charset val="161"/>
        <scheme val="minor"/>
      </rPr>
      <t xml:space="preserve"> ΔΙΕΥΘΥΝΣΗ ΑΝΘΡΩΠΙΝΟΥ ΔΥΝΑΜΙΚΟΥ ΓΕΝΙΚΩΝ ΓΡΑΜΜΑΤΕΙΩΝ ΤΟΥ ΥΠ.Π.Ε.Θ. - ΤΜΗΜΑ Α΄ / ΤΜΗΜΑ Β΄.</t>
    </r>
  </si>
  <si>
    <t>Έδρα Υπηρεσίας: ΑΘΗΝΑ</t>
  </si>
  <si>
    <t>Διάρκεια Σύμβασης: 18 ΜΗΝΕΣ</t>
  </si>
  <si>
    <r>
      <rPr>
        <b/>
        <sz val="10"/>
        <color theme="1"/>
        <rFont val="Calibri"/>
        <family val="2"/>
        <charset val="161"/>
        <scheme val="minor"/>
      </rPr>
      <t>ΑΝΑΚΟΙΝΩΣΗ υπ' αριθμ. ΣΟΧ 1Α/ 2018</t>
    </r>
    <r>
      <rPr>
        <sz val="10"/>
        <color theme="1"/>
        <rFont val="Calibri"/>
        <family val="2"/>
        <charset val="161"/>
        <scheme val="minor"/>
      </rPr>
      <t xml:space="preserve"> (άρθρα: 21 του Ν. 2190/1994, όπως ισχύει και όγδοο του Ν. 4506/2017)</t>
    </r>
  </si>
  <si>
    <t xml:space="preserve">Α.Μ.  </t>
  </si>
  <si>
    <t>ΕΠΩΝΥΜΟ</t>
  </si>
  <si>
    <t>ΟΝΟΜΑ</t>
  </si>
  <si>
    <t>ΟΝΟΜΑ ΠΑΤΡΟΣ</t>
  </si>
  <si>
    <t>ΑΡΙΘΜ.
 ΤΑΥΤΟΤ.</t>
  </si>
  <si>
    <t>ΑΡ. ΠΡ. ΑΙΤΗΣΗΣ</t>
  </si>
  <si>
    <t>ΚΩΔΙΚΟΣ ΘΕΣΗΣ</t>
  </si>
  <si>
    <t>ΜΟΡΙΟΔΟΤΟΥΜΕΝΑ ΚΡΙΤΗΡΙΑ</t>
  </si>
  <si>
    <t>ΒΑΘΜΟΛΟΓΙΑ ΜΟΡΙΟΔΟΤΟΥΜΕΝΩΝ ΚΡΙΤΗΡΙΩΝ</t>
  </si>
  <si>
    <r>
      <t xml:space="preserve"> </t>
    </r>
    <r>
      <rPr>
        <sz val="10"/>
        <rFont val="Calibri"/>
        <family val="2"/>
        <charset val="161"/>
        <scheme val="minor"/>
      </rPr>
      <t xml:space="preserve"> ΕΝΤΟΠΙΟΤΗΤΑ</t>
    </r>
  </si>
  <si>
    <t>ΣΥΝΟΛΟ ΜΟΝΑΔΩΝ</t>
  </si>
  <si>
    <t>ΧΡΟΝΟΣ ΑΝΕΡΓΙΑΣ
(τουλάχιστον 4 συνεχείς πλήρεις μήνες)</t>
  </si>
  <si>
    <t>ΠΟΛΥΤΕΚΝΟΣ ή ΤΕΚΝΟ ΠΟΛΥΤΕΚΝΗΣ ΟΙΚΟΓΕΝΕΙΑΣ
(αριθμ. τέκνων)</t>
  </si>
  <si>
    <t>ΤΡΙΤΕΚΝΟΣ ή ΤΕΚΝΟ ΤΡΙΤΕΚΝΗΣ ΟΙΚΟΓΕΝΕΙΑΣ
(αριθμ. τέκνων)</t>
  </si>
  <si>
    <t xml:space="preserve">ΑΝΗΛΙΚΑ ΤΕΚΝΑ
(αριθμ. ανήλικων τέκνων) </t>
  </si>
  <si>
    <t>ΓΟΝΕΑΣ ή ΤΕΚΝΟ ΜΟΝΟΓΟΝΕΙΚΗΣ ΟΙΚΟΓΕΝΕΙΑΣ
(αριθμ. τέκνων)</t>
  </si>
  <si>
    <t>ΕΜΠΕΙΡΙΑ σε Φορεις της παρ. 1 αρθρου 14 του ν.2190/94 
      (σε μήνες)</t>
  </si>
  <si>
    <t>ΕΜΠΕΙΡΙΑ ΙΔΙΩΤΙΚΟΥ 
(σε μήνες)</t>
  </si>
  <si>
    <t>ΑΝΑΠΗΡΙΑ ΥΠΟΨΗΦΙΟΥ
  (Ποσοστό  Αναπηρίας)</t>
  </si>
  <si>
    <t>ΑΝΑΠΗΡΙΑ ΓΟΝΕΑ, ΤΕΚΝΟΥ
  (Ποσοστό  Αναπηρίας)</t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</si>
  <si>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(1)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</si>
  <si>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(2)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</si>
  <si>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 xml:space="preserve"> (3)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</si>
  <si>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 xml:space="preserve"> (4)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</si>
  <si>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 xml:space="preserve"> (5)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</si>
  <si>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(6α)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</si>
  <si>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(6β)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</si>
  <si>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(7)</t>
    </r>
  </si>
  <si>
    <r>
      <t xml:space="preserve">ΜΟΝΑΔΕΣ
</t>
    </r>
    <r>
      <rPr>
        <b/>
        <sz val="10"/>
        <color indexed="12"/>
        <rFont val="Calibri"/>
        <family val="2"/>
        <charset val="161"/>
        <scheme val="minor"/>
      </rPr>
      <t>(8)</t>
    </r>
  </si>
  <si>
    <t>6α</t>
  </si>
  <si>
    <t>6β</t>
  </si>
  <si>
    <t>ΒΙΤΑΛΑΚΗΣ</t>
  </si>
  <si>
    <t xml:space="preserve">ΕΜΜΑΝΟΥΗΛ </t>
  </si>
  <si>
    <t>ΚΩΝΣΤΑΝΤΙΝΟΣ</t>
  </si>
  <si>
    <t>Χ 652618</t>
  </si>
  <si>
    <t>191189/8-11-2018</t>
  </si>
  <si>
    <t>ΔΙΠΛΑΣ</t>
  </si>
  <si>
    <t>ΒΑΣΙΛΕΙΟΣ</t>
  </si>
  <si>
    <t>ΑΡΙΣΤΟΤΕΛΗΣ</t>
  </si>
  <si>
    <t>ΑΖ 619535</t>
  </si>
  <si>
    <t>194892/14-11-2018</t>
  </si>
  <si>
    <t xml:space="preserve">ΕΥΑΓΓΕΛΟΠΟΥΛΟΥ </t>
  </si>
  <si>
    <t>ΦΩΤΕΙΝΗ</t>
  </si>
  <si>
    <t>ΔΗΜΗΤΡΙΟΣ</t>
  </si>
  <si>
    <t>ΑΗ 615342</t>
  </si>
  <si>
    <t>194909/14-11-2018</t>
  </si>
  <si>
    <t>ΜΑΝΤΑΔΑΚΗΣ</t>
  </si>
  <si>
    <t>ΓΕΩΡΓΙΟΣ</t>
  </si>
  <si>
    <t>ΙΩΣΗΦ</t>
  </si>
  <si>
    <t>ΑΝ 062483</t>
  </si>
  <si>
    <t>192639/12-11-2018</t>
  </si>
  <si>
    <t>ΚΟΥΚΙΔΟΥ</t>
  </si>
  <si>
    <t>ΧΡΥΣΗ</t>
  </si>
  <si>
    <t>ΠΑΥΛΟΣ</t>
  </si>
  <si>
    <t>Σ 558962</t>
  </si>
  <si>
    <t>194899/14-11-2018</t>
  </si>
  <si>
    <t>ΛΑΜΠΟΥ</t>
  </si>
  <si>
    <t>ΜΑΡΙΑ-ΧΑΪΔΕ</t>
  </si>
  <si>
    <t>ΝΕΣΤΩΡΑΣ</t>
  </si>
  <si>
    <t>ΑΖ 622878</t>
  </si>
  <si>
    <t>190551/8-11-2018</t>
  </si>
  <si>
    <t>ΚΑΓΙΟΓΛΟΥ</t>
  </si>
  <si>
    <t xml:space="preserve">ΣΤΥΛΙΑΝΗ </t>
  </si>
  <si>
    <t>ΑΠΟΣΤΟΛΟΣ</t>
  </si>
  <si>
    <t>ΑΗ 512770</t>
  </si>
  <si>
    <t>194865/14-11-2018</t>
  </si>
  <si>
    <t xml:space="preserve">ΚΑΠΠΕ </t>
  </si>
  <si>
    <t>ΕΥΑΓΓΕΛΙΑ</t>
  </si>
  <si>
    <t xml:space="preserve">ΘΕΟΔΩΡΟΣ </t>
  </si>
  <si>
    <t>Χ 874121</t>
  </si>
  <si>
    <t>190831/8-11-2018</t>
  </si>
  <si>
    <t>ΚΟΚΜΟΤΟΥ</t>
  </si>
  <si>
    <t>ΓΕΩΡΓΙΑ</t>
  </si>
  <si>
    <t>ΠΑΝΑΓΙΩΤΗΣ</t>
  </si>
  <si>
    <t>Λ 247028</t>
  </si>
  <si>
    <t>191591/9-11-2018</t>
  </si>
  <si>
    <t xml:space="preserve">ΓΕΩΡΓΑΚΑΚΗ </t>
  </si>
  <si>
    <t>ΒΑΣΙΛΙΚΗ</t>
  </si>
  <si>
    <t>ΑΜ 629026</t>
  </si>
  <si>
    <t>191135/8-11-2018</t>
  </si>
  <si>
    <t>ΜΠΑΤΖΑΚΑ</t>
  </si>
  <si>
    <t>ΔΗΜΗΤΡΑ</t>
  </si>
  <si>
    <t>ΑΜ 114257</t>
  </si>
  <si>
    <t>191395/9-11-2018</t>
  </si>
  <si>
    <t>ΚΑΤΑΚΑΛΟΣ</t>
  </si>
  <si>
    <t>ΜΟΣΧΟΣ</t>
  </si>
  <si>
    <t>Β 00747</t>
  </si>
  <si>
    <t>196152/15-11-2018</t>
  </si>
  <si>
    <t>ΤΣΙΒΙΛΗ</t>
  </si>
  <si>
    <t>ΜΑΡΙΑ</t>
  </si>
  <si>
    <t>ΕΥΑΓΓΕΛΟΣ</t>
  </si>
  <si>
    <t>ΑΒ 609791</t>
  </si>
  <si>
    <t>194932/14-11-2018</t>
  </si>
  <si>
    <t>ΝΤΟΚΟΥ</t>
  </si>
  <si>
    <t>ΡΑΙΜΟΝΤΑ</t>
  </si>
  <si>
    <t>ΝΑΖΙΦ</t>
  </si>
  <si>
    <t>ΑΜ 636405</t>
  </si>
  <si>
    <t>190290/8-11-18</t>
  </si>
  <si>
    <t>ΠΑΠΑΔΑΚΗ</t>
  </si>
  <si>
    <t>ΤΡΙΑΝΤΑΦΥΛΛΙΑ</t>
  </si>
  <si>
    <t>Τ 018727</t>
  </si>
  <si>
    <t>191142/8-11-2018</t>
  </si>
  <si>
    <t>ΣΠΥΡΟΠΟΥΛΟΥ</t>
  </si>
  <si>
    <t>ΑΝ 041664</t>
  </si>
  <si>
    <t>196254/15-11-2018</t>
  </si>
  <si>
    <t>ΟΙΚΟΝΟΜΟΥ</t>
  </si>
  <si>
    <t>ΜΑΡΓΑΡΙΤΑ</t>
  </si>
  <si>
    <t>ΑΖ 628384</t>
  </si>
  <si>
    <t>194112/13-11-2018</t>
  </si>
  <si>
    <t>ΚΩΝΣΤΑΝΤΟΠΟΥΛΟΥ</t>
  </si>
  <si>
    <t>Ξ 439191</t>
  </si>
  <si>
    <t>192454/12-11-2018</t>
  </si>
  <si>
    <t>ΝΑΣΤΟΥ</t>
  </si>
  <si>
    <t>ΣΩΤΗΡΙΟΣ</t>
  </si>
  <si>
    <t>Π 935538</t>
  </si>
  <si>
    <t>196203/15-11-2018</t>
  </si>
  <si>
    <t>ΜΠΑΣΚΟΥΤ</t>
  </si>
  <si>
    <t>Ρ 365050</t>
  </si>
  <si>
    <t xml:space="preserve">191621/9-11-2018 </t>
  </si>
  <si>
    <t>ΠΡΟΚΟΠΗ</t>
  </si>
  <si>
    <t xml:space="preserve">ΑΝΔΡΕΑΣ </t>
  </si>
  <si>
    <t>ΑΗ 549798</t>
  </si>
  <si>
    <t>190029/7-11-2018</t>
  </si>
  <si>
    <t>ΜΩΡΑΙΤΗΣ</t>
  </si>
  <si>
    <t>ΕΜΜΑΝΟΥΗΛ-ΧΡΗΣΤΟΣ</t>
  </si>
  <si>
    <t>ΧΑΡΑΛΑΜΠΟΣ</t>
  </si>
  <si>
    <t>ΑΜ 528320</t>
  </si>
  <si>
    <t>187374/5-11-2018</t>
  </si>
  <si>
    <t>ΧΑΤΖΗΜΑΚΡΗ</t>
  </si>
  <si>
    <t>ΑΣΠΑΝΤΙΝΑ</t>
  </si>
  <si>
    <t>ΕΛΕΥΘΕΡΙΟΣ</t>
  </si>
  <si>
    <t>ΑΖ 544141</t>
  </si>
  <si>
    <t>196146/15-11-2018</t>
  </si>
  <si>
    <t xml:space="preserve">ΠΕΤΡΟΥ </t>
  </si>
  <si>
    <t>ΝΙΚΟΛΕΤΤΑ</t>
  </si>
  <si>
    <t>ΠΑΡΑΣΚΕΥΑΣ</t>
  </si>
  <si>
    <t>Ρ 637260</t>
  </si>
  <si>
    <t>191173/8-11-2018</t>
  </si>
  <si>
    <t>ΠΑΠΑΝΑΣΤΑΣΟΠΟΥΛΟΥ</t>
  </si>
  <si>
    <t>ΚΥΡΙΑΚΟΥΛΑ</t>
  </si>
  <si>
    <t>ΑΗ 107769</t>
  </si>
  <si>
    <t>194917/14-11-2018</t>
  </si>
  <si>
    <t>ΚΟΛΤΟΥΚΗ</t>
  </si>
  <si>
    <t>ΣΤΑΥΡΟΥΛΑ</t>
  </si>
  <si>
    <t>ΖΑΝΕΤΗΣ</t>
  </si>
  <si>
    <t>ΑΕ 612707</t>
  </si>
  <si>
    <t>191166/8-11-2018</t>
  </si>
  <si>
    <t>ΣΙΔΗΡΟΠΟΥΛΟΣ</t>
  </si>
  <si>
    <t>ΙΩΑΝΝΗΣ</t>
  </si>
  <si>
    <t>ΙΣΑΑΚ</t>
  </si>
  <si>
    <t>ΑΗ 087574</t>
  </si>
  <si>
    <t>195047/14-11-2018</t>
  </si>
  <si>
    <t>ΜΙΧΑΛΟΠΟΥΛΟΥ</t>
  </si>
  <si>
    <t>ΠΑΝΑΓΙΩΤΑ</t>
  </si>
  <si>
    <t>ΧΡΥΣΑΝΘΟΣ</t>
  </si>
  <si>
    <t>Ν 877753</t>
  </si>
  <si>
    <t>196114/15-11-2018</t>
  </si>
  <si>
    <t>ΑΝΔΡΑΚΑΚΟΥ</t>
  </si>
  <si>
    <t>ΕΥΦΡΟΣΥΝΗ</t>
  </si>
  <si>
    <t>ΣΤΑΥΡΟΣ</t>
  </si>
  <si>
    <t>Σ 172513</t>
  </si>
  <si>
    <t>195793/15-11-2018</t>
  </si>
  <si>
    <t xml:space="preserve">ΣΤΑΣΙΝΟΣ </t>
  </si>
  <si>
    <t>ΑΒ 567690</t>
  </si>
  <si>
    <t>195029/14-11-2018</t>
  </si>
  <si>
    <t>ΤΡΑΓΑΚΗΣ</t>
  </si>
  <si>
    <t>ΕΥΑΓΓΕΛΟΣ ΚΥΡΙΑΚΟΣ</t>
  </si>
  <si>
    <t>ΑΚ 834077</t>
  </si>
  <si>
    <t>194910/14-11-2018</t>
  </si>
  <si>
    <t>ΚΟΚΛΑ</t>
  </si>
  <si>
    <t>ΝΙΚΟΛΙΤΣΑ</t>
  </si>
  <si>
    <t>ΑΗ 216616</t>
  </si>
  <si>
    <t>191174/8-11-2018</t>
  </si>
  <si>
    <t>ΒΑΣΙΛΕΙΑΔΟΥ</t>
  </si>
  <si>
    <t>ΒΙΚΤΩΡΙΑ</t>
  </si>
  <si>
    <t>ΜΙΧΑΗΛ</t>
  </si>
  <si>
    <t>Χ 542415</t>
  </si>
  <si>
    <t>194940/14-11-2018</t>
  </si>
  <si>
    <t>ΖΟΥΛΟΥ</t>
  </si>
  <si>
    <t>ΑΜ 541210</t>
  </si>
  <si>
    <t>191185/8-11-2018</t>
  </si>
  <si>
    <t>ΚΑΡΑΓΙΑΝΝΗ</t>
  </si>
  <si>
    <t>ΑΘΑΝΑΣΙΑ</t>
  </si>
  <si>
    <t>Χ 638617</t>
  </si>
  <si>
    <t>191617/9-11-2018</t>
  </si>
  <si>
    <t>ΟΡΚΟΠΟΥΛΟΥ</t>
  </si>
  <si>
    <t xml:space="preserve">ΜΑΡΙΑ </t>
  </si>
  <si>
    <t>ΑΙ 547466</t>
  </si>
  <si>
    <t>196126/15-11-2018</t>
  </si>
  <si>
    <t xml:space="preserve">ΠΑΤΡΙΝΟΥ </t>
  </si>
  <si>
    <t>ΑΝΤΩΝΙΑ</t>
  </si>
  <si>
    <t>ΣΚΙΑΔΟΠΟΥΛΟΣ</t>
  </si>
  <si>
    <t>ΑΝ 606916</t>
  </si>
  <si>
    <t>194870/14-11-2018</t>
  </si>
  <si>
    <t xml:space="preserve">ΜΙΝΤΙΛΛΙΟΓΛΟΥ </t>
  </si>
  <si>
    <t>ΟΣΑΝΝΑ</t>
  </si>
  <si>
    <t>ΝΟΥΜΠΑΡ</t>
  </si>
  <si>
    <t>ΑΝ 598486</t>
  </si>
  <si>
    <t>194881/14-11-2018</t>
  </si>
  <si>
    <t>ΡΕΠΠΑ</t>
  </si>
  <si>
    <t>ΚΩΝΣΤΑΝΤΙΑ</t>
  </si>
  <si>
    <t>ΝΙΚΟΛΑΟΣ</t>
  </si>
  <si>
    <t>Ν 096785</t>
  </si>
  <si>
    <t>196277/15-11-2018</t>
  </si>
  <si>
    <t xml:space="preserve">ΣΑΜΕΝΤΖΑ </t>
  </si>
  <si>
    <t>ΕΛΕΥΘΕΡΙΑ</t>
  </si>
  <si>
    <t>ΑΚ 246358</t>
  </si>
  <si>
    <t>194873/14-11-2018</t>
  </si>
  <si>
    <t>ΘΑΝΟΥ</t>
  </si>
  <si>
    <t>ΛΕΕΙΜΟΝΙΑ</t>
  </si>
  <si>
    <t>ΑΗ 569977</t>
  </si>
  <si>
    <t>196182/15-11-2018</t>
  </si>
  <si>
    <t>ΑΦΟΥΞΕΝΙΔΗΣ</t>
  </si>
  <si>
    <t>ΕΥΣΤΑΘΙΟΣ</t>
  </si>
  <si>
    <t>ΖΑΧΑΡΙΑΣ</t>
  </si>
  <si>
    <t>ΑΚ 583668</t>
  </si>
  <si>
    <t>193788/13-11-2018</t>
  </si>
  <si>
    <t>ΑΡΑΠΑΚΗ</t>
  </si>
  <si>
    <t>ΙΠΠΟΚΡΑΤΗΣ</t>
  </si>
  <si>
    <t>Λ 070927</t>
  </si>
  <si>
    <t>192209/12-11-2018</t>
  </si>
  <si>
    <t>ΜΑΡΟΥΛΗΣ</t>
  </si>
  <si>
    <t>Λ 875507</t>
  </si>
  <si>
    <t>196198/15-11-2018</t>
  </si>
  <si>
    <t>ΧΑΜΗΛΟΘΩΡΗΣ</t>
  </si>
  <si>
    <t>ΗΛΙΑΣ</t>
  </si>
  <si>
    <t>ΑΗ 441168</t>
  </si>
  <si>
    <t>190937/8-11-2018</t>
  </si>
  <si>
    <t>ΚΟΥΤΟΥΠΙΔΟΥ</t>
  </si>
  <si>
    <t>ΑΙΚΑΤΕΡΙΝΗ</t>
  </si>
  <si>
    <t>Ρ 074814</t>
  </si>
  <si>
    <t>191877/12-11-2018</t>
  </si>
  <si>
    <t>ΜΑΓΓΕΝΑΚΗΣ</t>
  </si>
  <si>
    <t>ΔΙΟΝΥΣΗΣ</t>
  </si>
  <si>
    <t>ΔΗΜΟΣΘΕΝΗΣ</t>
  </si>
  <si>
    <t>ΑΙ 616815</t>
  </si>
  <si>
    <t>193509/13-11-2018</t>
  </si>
  <si>
    <t>ΔΙΑΜΑΝΤΗ</t>
  </si>
  <si>
    <t>ΧΡΥΣΑΛΙΣ</t>
  </si>
  <si>
    <t>ΑΙ 286643</t>
  </si>
  <si>
    <t>196282/15-11-2018</t>
  </si>
  <si>
    <t>ΖΑΧΑΡΟΠΟΥΛΟΥ</t>
  </si>
  <si>
    <t>ΙΩΑΝΝΑ</t>
  </si>
  <si>
    <t>ΑΡΙΣΤΕΙΔΗΣ</t>
  </si>
  <si>
    <t>ΑΑ 084924</t>
  </si>
  <si>
    <t>191167/8-11-2018</t>
  </si>
  <si>
    <t xml:space="preserve">ΝΤΕΝΤΕ </t>
  </si>
  <si>
    <t>ΚΩΝΣΤΑΝΤΙΝΑ</t>
  </si>
  <si>
    <t>ΠΥΡΡΟΣ</t>
  </si>
  <si>
    <t>ΑΙ 149207</t>
  </si>
  <si>
    <t>196232/15-11-2018</t>
  </si>
  <si>
    <t>ΜΠΑΜΠΑΝΗ</t>
  </si>
  <si>
    <t>ΑΙ 544283</t>
  </si>
  <si>
    <t>196199/15-11-2018</t>
  </si>
  <si>
    <t>ΔΗΜΗΤΡΑΚΗ</t>
  </si>
  <si>
    <t>ΧΡΗΣΤΟΣ</t>
  </si>
  <si>
    <t>Μ 348496</t>
  </si>
  <si>
    <t>192072/12-11-2018</t>
  </si>
  <si>
    <t>ΣΤΑΦΥΛΑΚΗ</t>
  </si>
  <si>
    <t>ΠΟΛΥΞΕΝΗ</t>
  </si>
  <si>
    <t>ΑΕ 588959</t>
  </si>
  <si>
    <t>194949/14-11-2018</t>
  </si>
  <si>
    <t>STEFO</t>
  </si>
  <si>
    <t>EVANTHIA</t>
  </si>
  <si>
    <t>PANAJOT</t>
  </si>
  <si>
    <t>A 562607</t>
  </si>
  <si>
    <t>192106/12-11-2018</t>
  </si>
  <si>
    <t>ΜΠΟΥΖΟΥΚΗΣ</t>
  </si>
  <si>
    <t>ΑΗ 025314</t>
  </si>
  <si>
    <t>190618/8-11-2018</t>
  </si>
  <si>
    <t>ΞΥΠΤΕΡΑ</t>
  </si>
  <si>
    <t>ΑΡΙΑΔΝΗ</t>
  </si>
  <si>
    <t>Π 713432</t>
  </si>
  <si>
    <t>190485/8-11-2018</t>
  </si>
  <si>
    <t>ΔΗΜΗΤΡΟΠΟΥΛΟΥ</t>
  </si>
  <si>
    <t>ΑΚ 023180</t>
  </si>
  <si>
    <t>194857/14-11-2018</t>
  </si>
  <si>
    <t xml:space="preserve">ΚΟΝΤΟΥ </t>
  </si>
  <si>
    <t>ΕΛΕΝΗ</t>
  </si>
  <si>
    <t>ΑΝΔΡΕΑΣ</t>
  </si>
  <si>
    <t>ΑΝ 638788</t>
  </si>
  <si>
    <t>194921/14-11-2018</t>
  </si>
  <si>
    <t>ΛΑΓΚΑΔΙΝΟΥ</t>
  </si>
  <si>
    <t>ΣΠΥΡΟΣ</t>
  </si>
  <si>
    <t>Χ 629062</t>
  </si>
  <si>
    <t>194106/13-11-2018</t>
  </si>
  <si>
    <t>ΠΑΠΑΡΗΣ</t>
  </si>
  <si>
    <t>ΑΝΤΩΝΙΟΣ</t>
  </si>
  <si>
    <t>ΑΛΕΞΑΝΔΡΟΣ</t>
  </si>
  <si>
    <t>Σ 620737</t>
  </si>
  <si>
    <t>196248/15-11-2018</t>
  </si>
  <si>
    <t>ΚΕΚΕ</t>
  </si>
  <si>
    <t>ΑΝ 595861</t>
  </si>
  <si>
    <t>194922/14-11-2018</t>
  </si>
  <si>
    <t>ΣΚΟΛΙΔΗΣ</t>
  </si>
  <si>
    <t>Λ 325199</t>
  </si>
  <si>
    <t>191644/9-11-2018</t>
  </si>
  <si>
    <t>ΣΑΞΩΝΗ</t>
  </si>
  <si>
    <t>ΓΙΑΝΝΟΥΛΑ</t>
  </si>
  <si>
    <t>ΑΗ 130308</t>
  </si>
  <si>
    <t>194094/13-11-2018</t>
  </si>
  <si>
    <t xml:space="preserve">ΤΖΙΜΟΥΡΤΟΥ </t>
  </si>
  <si>
    <t>ΑΙ 654176</t>
  </si>
  <si>
    <t>191128/8-11-2018</t>
  </si>
  <si>
    <t xml:space="preserve">ΜΑΣΤΡΟΓΙΑΝΝΗ </t>
  </si>
  <si>
    <t>ΙΟΥΛΙΑ</t>
  </si>
  <si>
    <t>ΦΩΤΙΟΣ</t>
  </si>
  <si>
    <t>ΑΙ 109791</t>
  </si>
  <si>
    <t>194837/14-11-2018</t>
  </si>
  <si>
    <t>ΠΑΝΕΛΗΣ</t>
  </si>
  <si>
    <t>ΘΕΟΔΩΡΟΣ</t>
  </si>
  <si>
    <t>Σ 572315</t>
  </si>
  <si>
    <t>199543/20-11-2018</t>
  </si>
  <si>
    <t>ΚΑΔΗΣ</t>
  </si>
  <si>
    <t>ΕΥΣΤΡΑΤΙΟΣ</t>
  </si>
  <si>
    <t>ΑΚ 643549</t>
  </si>
  <si>
    <t>196575/16-11-2018</t>
  </si>
  <si>
    <t>ΧΡΟΝΗ</t>
  </si>
  <si>
    <t>ΕΥΣΤΑΘΙΑ</t>
  </si>
  <si>
    <t>ΑΘΑΝΑΣΙΟΣ</t>
  </si>
  <si>
    <t>Τ 510678</t>
  </si>
  <si>
    <t>194877/14-11-2018</t>
  </si>
  <si>
    <t>ΤΕΓΑ</t>
  </si>
  <si>
    <t>ΕΙΡΗΝΗ-ΧΡΥΣΟΒΑΛΑΝΤΩ</t>
  </si>
  <si>
    <t>ΑΙ 650205</t>
  </si>
  <si>
    <t>192495/12-11-2018</t>
  </si>
  <si>
    <t xml:space="preserve">ΜΕΘΕΝΙΤΗ </t>
  </si>
  <si>
    <t>ΘΕΟΔΩΡΑ</t>
  </si>
  <si>
    <t>ΑΝΑΣΤΑΣΙΟΥ</t>
  </si>
  <si>
    <t>ΑΚ 673582</t>
  </si>
  <si>
    <t>199536/20-11-2018</t>
  </si>
  <si>
    <t xml:space="preserve">ΑΝΤΩΝΙΟΥ </t>
  </si>
  <si>
    <t>ΑΝΑΣΤΑΣΙΟΣ</t>
  </si>
  <si>
    <t>ΙΣΙΔΩΡΟΣ</t>
  </si>
  <si>
    <t>Ρ 602592</t>
  </si>
  <si>
    <t>187328/5-11-2018</t>
  </si>
  <si>
    <t xml:space="preserve">ΛΟΓΟΘΕΤΗ </t>
  </si>
  <si>
    <t>ΣΤΥΛΙΑΝΟΣ</t>
  </si>
  <si>
    <t>Π 670090</t>
  </si>
  <si>
    <t>196218/15-11-2018</t>
  </si>
  <si>
    <r>
      <rPr>
        <b/>
        <sz val="12"/>
        <color theme="1"/>
        <rFont val="Calibri"/>
        <family val="2"/>
        <charset val="161"/>
        <scheme val="minor"/>
      </rPr>
      <t>ΠΡΟΣΩΡΙΝΟΣ ΠΙΝΑΚΑΣ ΚΑΤΑΤΑΞΗΣ ΥΠΟΨΗΦΙΩΝ</t>
    </r>
    <r>
      <rPr>
        <sz val="12"/>
        <color theme="1"/>
        <rFont val="Calibri"/>
        <family val="2"/>
        <charset val="161"/>
        <scheme val="minor"/>
      </rPr>
      <t xml:space="preserve">     </t>
    </r>
    <r>
      <rPr>
        <sz val="11"/>
        <color theme="1"/>
        <rFont val="Calibri"/>
        <family val="2"/>
        <charset val="161"/>
        <scheme val="minor"/>
      </rPr>
      <t xml:space="preserve">        για τη σύναψη ΣΥΜΒΑΣΗΣ ΕΡΓΑΣΙΑΣ ΟΡΙΣΜΕΝΟΥ ΧΡΟΝΟΥ
(ΓΙΑ ΤΗΝ ΚΑΛΥΨΗ ΑΝΑΓΚΩΝ ΚΑΘΑΡΙΟΤΗΤΑΣ </t>
    </r>
    <r>
      <rPr>
        <b/>
        <sz val="11"/>
        <color theme="1"/>
        <rFont val="Calibri"/>
        <family val="2"/>
        <charset val="161"/>
        <scheme val="minor"/>
      </rPr>
      <t>ΚΩΔΙΚΟΣ ΘΕΣΗΣ 100</t>
    </r>
    <r>
      <rPr>
        <sz val="11"/>
        <color theme="1"/>
        <rFont val="Calibri"/>
        <family val="2"/>
        <charset val="161"/>
        <scheme val="minor"/>
      </rPr>
      <t>)</t>
    </r>
  </si>
  <si>
    <t xml:space="preserve">Όχι 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</si>
</sst>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23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indexed="12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indexed="12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0"/>
      <color indexed="48"/>
      <name val="Calibri"/>
      <family val="2"/>
      <charset val="161"/>
      <scheme val="minor"/>
    </font>
    <font>
      <b/>
      <sz val="10"/>
      <color rgb="FF3366FF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indexed="10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8"/>
      <color rgb="FFFF0000"/>
      <name val="Calibri"/>
      <family val="2"/>
      <charset val="161"/>
      <scheme val="minor"/>
    </font>
    <font>
      <b/>
      <sz val="10"/>
      <color indexed="10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b/>
      <sz val="9"/>
      <color rgb="FF0000FF"/>
      <name val="Calibri"/>
      <family val="2"/>
      <charset val="161"/>
      <scheme val="minor"/>
    </font>
    <font>
      <b/>
      <sz val="10"/>
      <color rgb="FF0000FF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0" fontId="4" fillId="0" borderId="0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9" fillId="0" borderId="0" xfId="1" applyFont="1" applyFill="1" applyBorder="1" applyAlignment="1" applyProtection="1">
      <alignment horizontal="left" vertical="top" wrapText="1"/>
      <protection locked="0"/>
    </xf>
    <xf numFmtId="0" fontId="9" fillId="0" borderId="0" xfId="1" applyFont="1" applyFill="1" applyBorder="1" applyAlignment="1" applyProtection="1">
      <alignment horizontal="center" vertical="top" wrapText="1"/>
      <protection locked="0"/>
    </xf>
    <xf numFmtId="0" fontId="10" fillId="0" borderId="0" xfId="1" applyFont="1" applyFill="1" applyBorder="1" applyAlignment="1" applyProtection="1">
      <alignment horizontal="center"/>
      <protection locked="0"/>
    </xf>
    <xf numFmtId="1" fontId="9" fillId="0" borderId="0" xfId="1" applyNumberFormat="1" applyFont="1" applyFill="1" applyBorder="1" applyAlignment="1" applyProtection="1">
      <alignment horizontal="center"/>
      <protection locked="0"/>
    </xf>
    <xf numFmtId="1" fontId="4" fillId="0" borderId="0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Alignment="1" applyProtection="1">
      <alignment horizontal="left" vertical="top" wrapText="1"/>
      <protection locked="0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4" fillId="0" borderId="0" xfId="1" applyFont="1" applyFill="1" applyBorder="1" applyAlignment="1" applyProtection="1">
      <alignment horizontal="left" vertical="top" wrapText="1"/>
      <protection locked="0"/>
    </xf>
    <xf numFmtId="0" fontId="4" fillId="0" borderId="0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Border="1" applyAlignment="1" applyProtection="1">
      <alignment horizontal="center"/>
      <protection locked="0"/>
    </xf>
    <xf numFmtId="0" fontId="4" fillId="0" borderId="0" xfId="1" applyFont="1" applyFill="1" applyBorder="1" applyProtection="1"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/>
      <protection locked="0"/>
    </xf>
    <xf numFmtId="49" fontId="16" fillId="5" borderId="3" xfId="1" applyNumberFormat="1" applyFont="1" applyFill="1" applyBorder="1" applyAlignment="1" applyProtection="1">
      <alignment horizontal="center" vertical="center" textRotation="90" wrapText="1"/>
      <protection locked="0"/>
    </xf>
    <xf numFmtId="164" fontId="18" fillId="2" borderId="4" xfId="1" applyNumberFormat="1" applyFont="1" applyFill="1" applyBorder="1" applyAlignment="1" applyProtection="1">
      <alignment horizontal="center" vertical="center" textRotation="90" wrapText="1"/>
      <protection locked="0"/>
    </xf>
    <xf numFmtId="0" fontId="18" fillId="2" borderId="4" xfId="1" applyFont="1" applyFill="1" applyBorder="1" applyAlignment="1" applyProtection="1">
      <alignment horizontal="center" vertical="center" textRotation="90" wrapText="1"/>
      <protection locked="0"/>
    </xf>
    <xf numFmtId="0" fontId="20" fillId="0" borderId="0" xfId="0" applyFont="1" applyFill="1" applyBorder="1"/>
    <xf numFmtId="0" fontId="7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15" fillId="7" borderId="4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left" vertical="center"/>
    </xf>
    <xf numFmtId="0" fontId="15" fillId="7" borderId="4" xfId="1" applyFont="1" applyFill="1" applyBorder="1" applyAlignment="1" applyProtection="1">
      <alignment horizontal="center" vertical="center"/>
      <protection locked="0"/>
    </xf>
    <xf numFmtId="0" fontId="15" fillId="7" borderId="4" xfId="1" applyFont="1" applyFill="1" applyBorder="1" applyAlignment="1" applyProtection="1">
      <alignment horizontal="center" vertical="center"/>
    </xf>
    <xf numFmtId="0" fontId="15" fillId="7" borderId="4" xfId="1" applyFont="1" applyFill="1" applyBorder="1" applyAlignment="1" applyProtection="1">
      <alignment horizontal="center"/>
    </xf>
    <xf numFmtId="0" fontId="15" fillId="7" borderId="0" xfId="0" applyFont="1" applyFill="1" applyBorder="1" applyAlignment="1">
      <alignment vertical="center"/>
    </xf>
    <xf numFmtId="0" fontId="15" fillId="8" borderId="4" xfId="0" applyFont="1" applyFill="1" applyBorder="1" applyAlignment="1" applyProtection="1">
      <alignment horizontal="center" vertical="center"/>
      <protection locked="0"/>
    </xf>
    <xf numFmtId="0" fontId="15" fillId="8" borderId="4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4" xfId="0" applyNumberFormat="1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5" fillId="8" borderId="4" xfId="1" applyFont="1" applyFill="1" applyBorder="1" applyAlignment="1" applyProtection="1">
      <alignment horizontal="center" vertical="center"/>
      <protection locked="0"/>
    </xf>
    <xf numFmtId="0" fontId="15" fillId="8" borderId="4" xfId="1" applyFont="1" applyFill="1" applyBorder="1" applyAlignment="1" applyProtection="1">
      <alignment horizontal="center" vertical="center"/>
    </xf>
    <xf numFmtId="0" fontId="15" fillId="8" borderId="4" xfId="1" applyFont="1" applyFill="1" applyBorder="1" applyAlignment="1" applyProtection="1">
      <alignment horizontal="center"/>
    </xf>
    <xf numFmtId="0" fontId="15" fillId="7" borderId="4" xfId="0" applyFont="1" applyFill="1" applyBorder="1" applyAlignment="1" applyProtection="1">
      <alignment horizontal="center" vertical="center"/>
    </xf>
    <xf numFmtId="0" fontId="15" fillId="8" borderId="7" xfId="0" applyFont="1" applyFill="1" applyBorder="1" applyAlignment="1">
      <alignment horizontal="left" vertical="center"/>
    </xf>
    <xf numFmtId="0" fontId="15" fillId="8" borderId="7" xfId="1" applyFont="1" applyFill="1" applyBorder="1" applyAlignment="1" applyProtection="1">
      <alignment horizontal="center" vertical="center"/>
      <protection locked="0"/>
    </xf>
    <xf numFmtId="0" fontId="15" fillId="8" borderId="7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/>
    </xf>
    <xf numFmtId="0" fontId="15" fillId="7" borderId="7" xfId="0" applyFont="1" applyFill="1" applyBorder="1" applyAlignment="1">
      <alignment vertical="center"/>
    </xf>
    <xf numFmtId="0" fontId="15" fillId="7" borderId="8" xfId="0" applyFont="1" applyFill="1" applyBorder="1" applyAlignment="1">
      <alignment vertical="center"/>
    </xf>
    <xf numFmtId="0" fontId="15" fillId="8" borderId="9" xfId="0" applyFont="1" applyFill="1" applyBorder="1" applyAlignment="1">
      <alignment horizontal="left" vertical="center"/>
    </xf>
    <xf numFmtId="0" fontId="15" fillId="8" borderId="9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/>
    </xf>
    <xf numFmtId="0" fontId="15" fillId="7" borderId="11" xfId="0" applyFont="1" applyFill="1" applyBorder="1" applyAlignment="1">
      <alignment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>
      <alignment horizontal="left" vertical="center"/>
    </xf>
    <xf numFmtId="0" fontId="4" fillId="7" borderId="12" xfId="0" applyFont="1" applyFill="1" applyBorder="1" applyAlignment="1" applyProtection="1">
      <alignment horizont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/>
    </xf>
    <xf numFmtId="0" fontId="4" fillId="7" borderId="0" xfId="0" applyFont="1" applyFill="1" applyBorder="1" applyAlignment="1">
      <alignment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center"/>
    </xf>
    <xf numFmtId="0" fontId="4" fillId="7" borderId="4" xfId="0" applyFont="1" applyFill="1" applyBorder="1" applyAlignment="1" applyProtection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1" applyFont="1" applyFill="1" applyBorder="1" applyAlignment="1" applyProtection="1">
      <alignment horizontal="center" vertical="center"/>
      <protection locked="0"/>
    </xf>
    <xf numFmtId="0" fontId="4" fillId="7" borderId="4" xfId="1" applyFont="1" applyFill="1" applyBorder="1" applyAlignment="1" applyProtection="1">
      <alignment horizontal="center"/>
    </xf>
    <xf numFmtId="0" fontId="4" fillId="7" borderId="4" xfId="0" applyFont="1" applyFill="1" applyBorder="1" applyAlignment="1">
      <alignment vertical="center"/>
    </xf>
    <xf numFmtId="0" fontId="4" fillId="7" borderId="4" xfId="0" applyFont="1" applyFill="1" applyBorder="1" applyAlignment="1" applyProtection="1">
      <alignment horizontal="center" vertical="center"/>
    </xf>
    <xf numFmtId="0" fontId="4" fillId="7" borderId="4" xfId="1" applyFont="1" applyFill="1" applyBorder="1" applyAlignment="1" applyProtection="1">
      <alignment horizontal="left" vertical="center"/>
      <protection locked="0"/>
    </xf>
    <xf numFmtId="1" fontId="4" fillId="7" borderId="4" xfId="1" applyNumberFormat="1" applyFont="1" applyFill="1" applyBorder="1" applyAlignment="1" applyProtection="1">
      <alignment horizontal="left" vertical="center"/>
      <protection locked="0"/>
    </xf>
    <xf numFmtId="14" fontId="4" fillId="7" borderId="4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5" fillId="7" borderId="14" xfId="0" applyFont="1" applyFill="1" applyBorder="1" applyAlignment="1">
      <alignment vertical="center"/>
    </xf>
    <xf numFmtId="0" fontId="4" fillId="7" borderId="14" xfId="0" applyFont="1" applyFill="1" applyBorder="1" applyAlignment="1">
      <alignment vertical="center"/>
    </xf>
    <xf numFmtId="1" fontId="17" fillId="4" borderId="4" xfId="1" applyNumberFormat="1" applyFont="1" applyFill="1" applyBorder="1" applyAlignment="1" applyProtection="1">
      <alignment horizontal="center" vertical="center" textRotation="90" wrapText="1"/>
      <protection locked="0"/>
    </xf>
    <xf numFmtId="1" fontId="17" fillId="4" borderId="7" xfId="1" applyNumberFormat="1" applyFont="1" applyFill="1" applyBorder="1" applyAlignment="1" applyProtection="1">
      <alignment horizontal="center" vertical="center" textRotation="90" wrapText="1"/>
      <protection locked="0"/>
    </xf>
    <xf numFmtId="0" fontId="17" fillId="4" borderId="4" xfId="1" applyFont="1" applyFill="1" applyBorder="1" applyAlignment="1" applyProtection="1">
      <alignment horizontal="center" vertical="center" textRotation="90" wrapText="1"/>
      <protection locked="0"/>
    </xf>
    <xf numFmtId="0" fontId="17" fillId="4" borderId="7" xfId="1" applyFont="1" applyFill="1" applyBorder="1" applyAlignment="1" applyProtection="1">
      <alignment horizontal="center" vertical="center" textRotation="90" wrapText="1"/>
      <protection locked="0"/>
    </xf>
    <xf numFmtId="0" fontId="7" fillId="2" borderId="3" xfId="1" applyFont="1" applyFill="1" applyBorder="1" applyAlignment="1" applyProtection="1">
      <alignment horizontal="center"/>
      <protection locked="0"/>
    </xf>
    <xf numFmtId="0" fontId="15" fillId="4" borderId="3" xfId="1" applyFont="1" applyFill="1" applyBorder="1" applyAlignment="1" applyProtection="1">
      <alignment horizontal="center"/>
      <protection locked="0"/>
    </xf>
    <xf numFmtId="1" fontId="16" fillId="6" borderId="3" xfId="1" applyNumberFormat="1" applyFont="1" applyFill="1" applyBorder="1" applyAlignment="1" applyProtection="1">
      <alignment horizontal="center" vertical="center" textRotation="90" wrapText="1"/>
      <protection locked="0"/>
    </xf>
    <xf numFmtId="1" fontId="16" fillId="6" borderId="4" xfId="1" applyNumberFormat="1" applyFont="1" applyFill="1" applyBorder="1" applyAlignment="1" applyProtection="1">
      <alignment horizontal="center" vertical="center" textRotation="90" wrapText="1"/>
      <protection locked="0"/>
    </xf>
    <xf numFmtId="1" fontId="16" fillId="6" borderId="7" xfId="1" applyNumberFormat="1" applyFont="1" applyFill="1" applyBorder="1" applyAlignment="1" applyProtection="1">
      <alignment horizontal="center" vertical="center" textRotation="90" wrapText="1"/>
      <protection locked="0"/>
    </xf>
    <xf numFmtId="4" fontId="17" fillId="6" borderId="3" xfId="1" applyNumberFormat="1" applyFont="1" applyFill="1" applyBorder="1" applyAlignment="1" applyProtection="1">
      <alignment horizontal="center" vertical="center" textRotation="90"/>
      <protection locked="0"/>
    </xf>
    <xf numFmtId="4" fontId="19" fillId="6" borderId="4" xfId="1" applyNumberFormat="1" applyFont="1" applyFill="1" applyBorder="1" applyAlignment="1" applyProtection="1">
      <alignment horizontal="center" vertical="center" textRotation="90"/>
      <protection locked="0"/>
    </xf>
    <xf numFmtId="4" fontId="19" fillId="6" borderId="7" xfId="1" applyNumberFormat="1" applyFont="1" applyFill="1" applyBorder="1" applyAlignment="1" applyProtection="1">
      <alignment horizontal="center" vertical="center" textRotation="90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13" fillId="2" borderId="2" xfId="1" applyFont="1" applyFill="1" applyBorder="1" applyAlignment="1" applyProtection="1">
      <alignment horizontal="center" vertical="center" textRotation="90" wrapText="1"/>
      <protection locked="0"/>
    </xf>
    <xf numFmtId="0" fontId="13" fillId="2" borderId="5" xfId="1" applyFont="1" applyFill="1" applyBorder="1" applyAlignment="1" applyProtection="1">
      <alignment horizontal="center" vertical="center" textRotation="90" wrapText="1"/>
      <protection locked="0"/>
    </xf>
    <xf numFmtId="0" fontId="13" fillId="2" borderId="6" xfId="1" applyFont="1" applyFill="1" applyBorder="1" applyAlignment="1" applyProtection="1">
      <alignment horizontal="center" vertical="center" textRotation="90" wrapText="1"/>
      <protection locked="0"/>
    </xf>
    <xf numFmtId="0" fontId="13" fillId="2" borderId="3" xfId="1" applyFont="1" applyFill="1" applyBorder="1" applyAlignment="1" applyProtection="1">
      <alignment horizontal="center" vertical="center" textRotation="90" wrapText="1"/>
      <protection locked="0"/>
    </xf>
    <xf numFmtId="0" fontId="13" fillId="2" borderId="4" xfId="1" applyFont="1" applyFill="1" applyBorder="1" applyAlignment="1" applyProtection="1">
      <alignment horizontal="center" vertical="center" textRotation="90" wrapText="1"/>
      <protection locked="0"/>
    </xf>
    <xf numFmtId="0" fontId="13" fillId="2" borderId="7" xfId="1" applyFont="1" applyFill="1" applyBorder="1" applyAlignment="1" applyProtection="1">
      <alignment horizontal="center" vertical="center" textRotation="90" wrapText="1"/>
      <protection locked="0"/>
    </xf>
    <xf numFmtId="49" fontId="14" fillId="3" borderId="3" xfId="1" applyNumberFormat="1" applyFont="1" applyFill="1" applyBorder="1" applyAlignment="1" applyProtection="1">
      <alignment horizontal="center" vertical="center" textRotation="90" wrapText="1"/>
      <protection locked="0"/>
    </xf>
    <xf numFmtId="49" fontId="14" fillId="3" borderId="4" xfId="1" applyNumberFormat="1" applyFont="1" applyFill="1" applyBorder="1" applyAlignment="1" applyProtection="1">
      <alignment horizontal="center" vertical="center" textRotation="90" wrapText="1"/>
      <protection locked="0"/>
    </xf>
    <xf numFmtId="49" fontId="14" fillId="3" borderId="7" xfId="1" applyNumberFormat="1" applyFont="1" applyFill="1" applyBorder="1" applyAlignment="1" applyProtection="1">
      <alignment horizontal="center" vertical="center" textRotation="90" wrapText="1"/>
      <protection locked="0"/>
    </xf>
    <xf numFmtId="49" fontId="14" fillId="2" borderId="3" xfId="1" applyNumberFormat="1" applyFont="1" applyFill="1" applyBorder="1" applyAlignment="1" applyProtection="1">
      <alignment horizontal="center" vertical="center" textRotation="90" wrapText="1"/>
      <protection locked="0"/>
    </xf>
    <xf numFmtId="49" fontId="14" fillId="2" borderId="4" xfId="1" applyNumberFormat="1" applyFont="1" applyFill="1" applyBorder="1" applyAlignment="1" applyProtection="1">
      <alignment horizontal="center" vertical="center" textRotation="90" wrapText="1"/>
      <protection locked="0"/>
    </xf>
    <xf numFmtId="49" fontId="14" fillId="2" borderId="7" xfId="1" applyNumberFormat="1" applyFont="1" applyFill="1" applyBorder="1" applyAlignment="1" applyProtection="1">
      <alignment horizontal="center" vertical="center" textRotation="90" wrapText="1"/>
      <protection locked="0"/>
    </xf>
    <xf numFmtId="0" fontId="5" fillId="0" borderId="0" xfId="1" applyFont="1" applyFill="1" applyBorder="1" applyAlignment="1" applyProtection="1">
      <alignment horizontal="left" vertical="top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top" wrapText="1"/>
      <protection locked="0"/>
    </xf>
    <xf numFmtId="0" fontId="6" fillId="0" borderId="0" xfId="1" applyFont="1" applyFill="1" applyBorder="1" applyAlignment="1" applyProtection="1">
      <alignment horizontal="left" vertical="top" wrapText="1"/>
      <protection locked="0"/>
    </xf>
    <xf numFmtId="49" fontId="4" fillId="0" borderId="0" xfId="1" applyNumberFormat="1" applyFont="1" applyFill="1" applyBorder="1" applyAlignment="1" applyProtection="1">
      <alignment horizontal="center"/>
      <protection locked="0"/>
    </xf>
    <xf numFmtId="1" fontId="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8" borderId="9" xfId="1" applyFont="1" applyFill="1" applyBorder="1" applyAlignment="1" applyProtection="1">
      <alignment horizontal="center" vertical="center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F186"/>
  <sheetViews>
    <sheetView tabSelected="1" topLeftCell="L67" workbookViewId="0">
      <selection activeCell="Z88" sqref="Z88"/>
    </sheetView>
  </sheetViews>
  <sheetFormatPr defaultRowHeight="15"/>
  <cols>
    <col min="1" max="1" width="5.7109375" style="74" customWidth="1"/>
    <col min="2" max="2" width="22.42578125" style="75" bestFit="1" customWidth="1"/>
    <col min="3" max="3" width="23.42578125" style="75" bestFit="1" customWidth="1"/>
    <col min="4" max="4" width="16.7109375" style="75" customWidth="1"/>
    <col min="5" max="5" width="10.7109375" style="74" customWidth="1"/>
    <col min="6" max="6" width="20.7109375" style="76" customWidth="1"/>
    <col min="7" max="7" width="5" style="74" customWidth="1"/>
    <col min="8" max="24" width="9.140625" style="74"/>
    <col min="25" max="25" width="8.85546875" style="74" customWidth="1"/>
    <col min="26" max="26" width="5.7109375" style="74" customWidth="1"/>
    <col min="27" max="27" width="9.140625" style="74"/>
    <col min="28" max="16384" width="9.140625" style="3"/>
  </cols>
  <sheetData>
    <row r="1" spans="1:27">
      <c r="A1" s="1"/>
      <c r="B1" s="106" t="s">
        <v>0</v>
      </c>
      <c r="C1" s="106"/>
      <c r="D1" s="106"/>
      <c r="E1" s="106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"/>
      <c r="S1" s="2"/>
      <c r="T1" s="2"/>
      <c r="U1" s="1"/>
      <c r="V1" s="108"/>
      <c r="W1" s="108"/>
      <c r="X1" s="108"/>
      <c r="Y1" s="1"/>
      <c r="Z1" s="1"/>
      <c r="AA1" s="1"/>
    </row>
    <row r="2" spans="1:27">
      <c r="A2" s="1"/>
      <c r="B2" s="109" t="s">
        <v>1</v>
      </c>
      <c r="C2" s="110"/>
      <c r="D2" s="110"/>
      <c r="E2" s="110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  <c r="U2" s="7"/>
      <c r="V2" s="111"/>
      <c r="W2" s="111"/>
      <c r="X2" s="111"/>
      <c r="Y2" s="1"/>
      <c r="Z2" s="1"/>
      <c r="AA2" s="1"/>
    </row>
    <row r="3" spans="1:27">
      <c r="A3" s="1"/>
      <c r="B3" s="110" t="s">
        <v>2</v>
      </c>
      <c r="C3" s="110"/>
      <c r="D3" s="110"/>
      <c r="E3" s="110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8"/>
      <c r="S3" s="8"/>
      <c r="T3" s="8"/>
      <c r="U3" s="8"/>
      <c r="V3" s="8"/>
      <c r="W3" s="1"/>
      <c r="X3" s="1"/>
      <c r="Y3" s="1"/>
      <c r="Z3" s="1"/>
      <c r="AA3" s="1"/>
    </row>
    <row r="4" spans="1:27">
      <c r="A4" s="1"/>
      <c r="B4" s="91" t="s">
        <v>3</v>
      </c>
      <c r="C4" s="91"/>
      <c r="D4" s="91"/>
      <c r="E4" s="91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8"/>
      <c r="S4" s="8"/>
      <c r="T4" s="8"/>
      <c r="U4" s="8"/>
      <c r="V4" s="8"/>
      <c r="W4" s="1"/>
      <c r="X4" s="1"/>
      <c r="Y4" s="1"/>
      <c r="Z4" s="1"/>
      <c r="AA4" s="1"/>
    </row>
    <row r="5" spans="1:27" ht="168">
      <c r="A5" s="9"/>
      <c r="B5" s="10" t="s">
        <v>4</v>
      </c>
      <c r="C5" s="4"/>
      <c r="D5" s="11"/>
      <c r="E5" s="12"/>
      <c r="F5" s="13" t="s">
        <v>345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7"/>
      <c r="U5" s="7"/>
      <c r="V5" s="7"/>
      <c r="W5" s="9"/>
      <c r="X5" s="9"/>
      <c r="Y5" s="9"/>
      <c r="Z5" s="9"/>
      <c r="AA5" s="9"/>
    </row>
    <row r="6" spans="1:27">
      <c r="A6" s="1"/>
      <c r="B6" s="11"/>
      <c r="C6" s="14"/>
      <c r="D6" s="14"/>
      <c r="E6" s="15"/>
      <c r="F6" s="16"/>
      <c r="G6" s="6"/>
      <c r="H6" s="16"/>
      <c r="I6" s="16"/>
      <c r="J6" s="16"/>
      <c r="K6" s="16"/>
      <c r="L6" s="16"/>
      <c r="M6" s="16"/>
      <c r="N6" s="16"/>
      <c r="O6" s="16"/>
      <c r="P6" s="16"/>
      <c r="Q6" s="16"/>
      <c r="R6" s="8"/>
      <c r="S6" s="8"/>
      <c r="T6" s="8"/>
      <c r="U6" s="8"/>
      <c r="V6" s="8"/>
      <c r="W6" s="1"/>
      <c r="X6" s="1"/>
      <c r="Y6" s="1"/>
      <c r="Z6" s="1"/>
      <c r="AA6" s="1"/>
    </row>
    <row r="7" spans="1:27" ht="15.75" thickBot="1">
      <c r="A7" s="1"/>
      <c r="B7" s="17"/>
      <c r="C7" s="17"/>
      <c r="D7" s="17"/>
      <c r="E7" s="1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18"/>
      <c r="S7" s="1"/>
      <c r="T7" s="1"/>
      <c r="U7" s="1"/>
      <c r="V7" s="8"/>
      <c r="W7" s="1"/>
      <c r="X7" s="1"/>
      <c r="Y7" s="1"/>
      <c r="Z7" s="1"/>
      <c r="AA7" s="1"/>
    </row>
    <row r="8" spans="1:27" ht="15" customHeight="1">
      <c r="A8" s="94" t="s">
        <v>5</v>
      </c>
      <c r="B8" s="97" t="s">
        <v>6</v>
      </c>
      <c r="C8" s="97" t="s">
        <v>7</v>
      </c>
      <c r="D8" s="100" t="s">
        <v>8</v>
      </c>
      <c r="E8" s="97" t="s">
        <v>9</v>
      </c>
      <c r="F8" s="100" t="s">
        <v>10</v>
      </c>
      <c r="G8" s="103" t="s">
        <v>11</v>
      </c>
      <c r="H8" s="83" t="s">
        <v>12</v>
      </c>
      <c r="I8" s="83"/>
      <c r="J8" s="83"/>
      <c r="K8" s="83"/>
      <c r="L8" s="83"/>
      <c r="M8" s="83"/>
      <c r="N8" s="83"/>
      <c r="O8" s="19"/>
      <c r="P8" s="19"/>
      <c r="Q8" s="84" t="s">
        <v>13</v>
      </c>
      <c r="R8" s="84"/>
      <c r="S8" s="84"/>
      <c r="T8" s="84"/>
      <c r="U8" s="84"/>
      <c r="V8" s="84"/>
      <c r="W8" s="84"/>
      <c r="X8" s="20"/>
      <c r="Y8" s="20"/>
      <c r="Z8" s="85" t="s">
        <v>14</v>
      </c>
      <c r="AA8" s="88" t="s">
        <v>15</v>
      </c>
    </row>
    <row r="9" spans="1:27" s="23" customFormat="1" ht="110.25">
      <c r="A9" s="95"/>
      <c r="B9" s="98"/>
      <c r="C9" s="98"/>
      <c r="D9" s="101"/>
      <c r="E9" s="98"/>
      <c r="F9" s="101"/>
      <c r="G9" s="104"/>
      <c r="H9" s="21" t="s">
        <v>16</v>
      </c>
      <c r="I9" s="22" t="s">
        <v>17</v>
      </c>
      <c r="J9" s="22" t="s">
        <v>18</v>
      </c>
      <c r="K9" s="22" t="s">
        <v>19</v>
      </c>
      <c r="L9" s="22" t="s">
        <v>20</v>
      </c>
      <c r="M9" s="22" t="s">
        <v>21</v>
      </c>
      <c r="N9" s="22" t="s">
        <v>22</v>
      </c>
      <c r="O9" s="22" t="s">
        <v>23</v>
      </c>
      <c r="P9" s="22" t="s">
        <v>24</v>
      </c>
      <c r="Q9" s="81" t="s">
        <v>25</v>
      </c>
      <c r="R9" s="81" t="s">
        <v>26</v>
      </c>
      <c r="S9" s="81" t="s">
        <v>27</v>
      </c>
      <c r="T9" s="81" t="s">
        <v>28</v>
      </c>
      <c r="U9" s="81" t="s">
        <v>29</v>
      </c>
      <c r="V9" s="79" t="s">
        <v>30</v>
      </c>
      <c r="W9" s="81" t="s">
        <v>31</v>
      </c>
      <c r="X9" s="81" t="s">
        <v>32</v>
      </c>
      <c r="Y9" s="81" t="s">
        <v>33</v>
      </c>
      <c r="Z9" s="86"/>
      <c r="AA9" s="89"/>
    </row>
    <row r="10" spans="1:27">
      <c r="A10" s="96"/>
      <c r="B10" s="99"/>
      <c r="C10" s="99"/>
      <c r="D10" s="102"/>
      <c r="E10" s="99"/>
      <c r="F10" s="102"/>
      <c r="G10" s="105"/>
      <c r="H10" s="24">
        <v>1</v>
      </c>
      <c r="I10" s="24">
        <v>2</v>
      </c>
      <c r="J10" s="24">
        <v>3</v>
      </c>
      <c r="K10" s="24">
        <v>4</v>
      </c>
      <c r="L10" s="24">
        <v>5</v>
      </c>
      <c r="M10" s="25" t="s">
        <v>34</v>
      </c>
      <c r="N10" s="25" t="s">
        <v>35</v>
      </c>
      <c r="O10" s="24">
        <v>7</v>
      </c>
      <c r="P10" s="26">
        <v>8</v>
      </c>
      <c r="Q10" s="82"/>
      <c r="R10" s="82"/>
      <c r="S10" s="82"/>
      <c r="T10" s="82"/>
      <c r="U10" s="82"/>
      <c r="V10" s="80"/>
      <c r="W10" s="82"/>
      <c r="X10" s="82"/>
      <c r="Y10" s="82"/>
      <c r="Z10" s="87"/>
      <c r="AA10" s="90"/>
    </row>
    <row r="11" spans="1:27" s="32" customFormat="1" ht="12.75">
      <c r="A11" s="27">
        <v>1</v>
      </c>
      <c r="B11" s="28" t="s">
        <v>36</v>
      </c>
      <c r="C11" s="28" t="s">
        <v>37</v>
      </c>
      <c r="D11" s="28" t="s">
        <v>38</v>
      </c>
      <c r="E11" s="28" t="s">
        <v>39</v>
      </c>
      <c r="F11" s="28" t="s">
        <v>40</v>
      </c>
      <c r="G11" s="29">
        <v>101</v>
      </c>
      <c r="H11" s="27">
        <v>0</v>
      </c>
      <c r="I11" s="27">
        <v>8</v>
      </c>
      <c r="J11" s="27">
        <v>0</v>
      </c>
      <c r="K11" s="27">
        <v>0</v>
      </c>
      <c r="L11" s="27">
        <v>0</v>
      </c>
      <c r="M11" s="27">
        <v>72</v>
      </c>
      <c r="N11" s="27">
        <v>0</v>
      </c>
      <c r="O11" s="27">
        <v>0</v>
      </c>
      <c r="P11" s="27">
        <v>0</v>
      </c>
      <c r="Q11" s="27">
        <v>0</v>
      </c>
      <c r="R11" s="27">
        <v>400</v>
      </c>
      <c r="S11" s="27">
        <v>0</v>
      </c>
      <c r="T11" s="27">
        <v>0</v>
      </c>
      <c r="U11" s="27">
        <v>0</v>
      </c>
      <c r="V11" s="27">
        <v>972</v>
      </c>
      <c r="W11" s="27">
        <v>0</v>
      </c>
      <c r="X11" s="27">
        <v>0</v>
      </c>
      <c r="Y11" s="27">
        <v>0</v>
      </c>
      <c r="Z11" s="30" t="s">
        <v>346</v>
      </c>
      <c r="AA11" s="31">
        <f t="shared" ref="AA11:AA44" si="0">SUM(Q11:Y11)</f>
        <v>1372</v>
      </c>
    </row>
    <row r="12" spans="1:27" s="32" customFormat="1" ht="12.75">
      <c r="A12" s="33">
        <v>2</v>
      </c>
      <c r="B12" s="34" t="s">
        <v>41</v>
      </c>
      <c r="C12" s="34" t="s">
        <v>42</v>
      </c>
      <c r="D12" s="34" t="s">
        <v>43</v>
      </c>
      <c r="E12" s="34" t="s">
        <v>44</v>
      </c>
      <c r="F12" s="34" t="s">
        <v>45</v>
      </c>
      <c r="G12" s="35">
        <v>100</v>
      </c>
      <c r="H12" s="35">
        <v>7</v>
      </c>
      <c r="I12" s="35">
        <v>0</v>
      </c>
      <c r="J12" s="35">
        <v>3</v>
      </c>
      <c r="K12" s="35">
        <v>2</v>
      </c>
      <c r="L12" s="35">
        <v>0</v>
      </c>
      <c r="M12" s="35">
        <v>65</v>
      </c>
      <c r="N12" s="35">
        <v>0</v>
      </c>
      <c r="O12" s="35">
        <v>0</v>
      </c>
      <c r="P12" s="36">
        <v>0</v>
      </c>
      <c r="Q12" s="35">
        <v>100</v>
      </c>
      <c r="R12" s="35">
        <v>0</v>
      </c>
      <c r="S12" s="35">
        <v>120</v>
      </c>
      <c r="T12" s="35">
        <v>60</v>
      </c>
      <c r="U12" s="35">
        <v>0</v>
      </c>
      <c r="V12" s="35">
        <v>923</v>
      </c>
      <c r="W12" s="35">
        <v>0</v>
      </c>
      <c r="X12" s="35">
        <v>0</v>
      </c>
      <c r="Y12" s="35">
        <v>0</v>
      </c>
      <c r="Z12" s="40" t="s">
        <v>346</v>
      </c>
      <c r="AA12" s="37">
        <f t="shared" si="0"/>
        <v>1203</v>
      </c>
    </row>
    <row r="13" spans="1:27" s="32" customFormat="1" ht="12.75">
      <c r="A13" s="27">
        <v>3</v>
      </c>
      <c r="B13" s="28" t="s">
        <v>46</v>
      </c>
      <c r="C13" s="28" t="s">
        <v>47</v>
      </c>
      <c r="D13" s="28" t="s">
        <v>48</v>
      </c>
      <c r="E13" s="28" t="s">
        <v>49</v>
      </c>
      <c r="F13" s="28" t="s">
        <v>50</v>
      </c>
      <c r="G13" s="29">
        <v>101</v>
      </c>
      <c r="H13" s="27">
        <v>0</v>
      </c>
      <c r="I13" s="27">
        <v>4</v>
      </c>
      <c r="J13" s="27">
        <v>0</v>
      </c>
      <c r="K13" s="27">
        <v>2</v>
      </c>
      <c r="L13" s="27">
        <v>0</v>
      </c>
      <c r="M13" s="27">
        <v>15</v>
      </c>
      <c r="N13" s="27">
        <v>57</v>
      </c>
      <c r="O13" s="27">
        <v>0</v>
      </c>
      <c r="P13" s="27">
        <v>67</v>
      </c>
      <c r="Q13" s="27">
        <v>0</v>
      </c>
      <c r="R13" s="27">
        <v>200</v>
      </c>
      <c r="S13" s="27">
        <v>0</v>
      </c>
      <c r="T13" s="27">
        <v>60</v>
      </c>
      <c r="U13" s="27">
        <v>0</v>
      </c>
      <c r="V13" s="27">
        <v>300</v>
      </c>
      <c r="W13" s="27">
        <v>507</v>
      </c>
      <c r="X13" s="27">
        <v>0</v>
      </c>
      <c r="Y13" s="27">
        <v>134</v>
      </c>
      <c r="Z13" s="30" t="s">
        <v>346</v>
      </c>
      <c r="AA13" s="38">
        <f t="shared" si="0"/>
        <v>1201</v>
      </c>
    </row>
    <row r="14" spans="1:27" s="32" customFormat="1" ht="12.75">
      <c r="A14" s="35">
        <v>4</v>
      </c>
      <c r="B14" s="34" t="s">
        <v>51</v>
      </c>
      <c r="C14" s="34" t="s">
        <v>52</v>
      </c>
      <c r="D14" s="34" t="s">
        <v>53</v>
      </c>
      <c r="E14" s="34" t="s">
        <v>54</v>
      </c>
      <c r="F14" s="34" t="s">
        <v>55</v>
      </c>
      <c r="G14" s="35">
        <v>100</v>
      </c>
      <c r="H14" s="35">
        <v>10</v>
      </c>
      <c r="I14" s="35">
        <v>0</v>
      </c>
      <c r="J14" s="35">
        <v>0</v>
      </c>
      <c r="K14" s="35">
        <v>0</v>
      </c>
      <c r="L14" s="35">
        <v>0</v>
      </c>
      <c r="M14" s="35">
        <v>72</v>
      </c>
      <c r="N14" s="35">
        <v>0</v>
      </c>
      <c r="O14" s="35">
        <v>0</v>
      </c>
      <c r="P14" s="35">
        <v>0</v>
      </c>
      <c r="Q14" s="35">
        <v>175</v>
      </c>
      <c r="R14" s="35">
        <v>0</v>
      </c>
      <c r="S14" s="35">
        <v>0</v>
      </c>
      <c r="T14" s="35">
        <v>0</v>
      </c>
      <c r="U14" s="35">
        <v>0</v>
      </c>
      <c r="V14" s="35">
        <v>972</v>
      </c>
      <c r="W14" s="35">
        <v>0</v>
      </c>
      <c r="X14" s="35">
        <v>0</v>
      </c>
      <c r="Y14" s="35">
        <v>0</v>
      </c>
      <c r="Z14" s="40" t="s">
        <v>346</v>
      </c>
      <c r="AA14" s="37">
        <f t="shared" si="0"/>
        <v>1147</v>
      </c>
    </row>
    <row r="15" spans="1:27" s="32" customFormat="1" ht="12.75">
      <c r="A15" s="33">
        <v>5</v>
      </c>
      <c r="B15" s="34" t="s">
        <v>56</v>
      </c>
      <c r="C15" s="34" t="s">
        <v>57</v>
      </c>
      <c r="D15" s="34" t="s">
        <v>58</v>
      </c>
      <c r="E15" s="34" t="s">
        <v>59</v>
      </c>
      <c r="F15" s="34" t="s">
        <v>60</v>
      </c>
      <c r="G15" s="35">
        <v>100</v>
      </c>
      <c r="H15" s="35">
        <v>6</v>
      </c>
      <c r="I15" s="35">
        <v>0</v>
      </c>
      <c r="J15" s="35">
        <v>0</v>
      </c>
      <c r="K15" s="35">
        <v>0</v>
      </c>
      <c r="L15" s="35">
        <v>0</v>
      </c>
      <c r="M15" s="35">
        <v>34</v>
      </c>
      <c r="N15" s="35">
        <v>38</v>
      </c>
      <c r="O15" s="35">
        <v>0</v>
      </c>
      <c r="P15" s="35">
        <v>0</v>
      </c>
      <c r="Q15" s="35">
        <v>75</v>
      </c>
      <c r="R15" s="35">
        <v>0</v>
      </c>
      <c r="S15" s="35">
        <v>0</v>
      </c>
      <c r="T15" s="35">
        <v>0</v>
      </c>
      <c r="U15" s="35">
        <v>0</v>
      </c>
      <c r="V15" s="35">
        <v>680</v>
      </c>
      <c r="W15" s="35">
        <v>374</v>
      </c>
      <c r="X15" s="35">
        <v>0</v>
      </c>
      <c r="Y15" s="35">
        <v>0</v>
      </c>
      <c r="Z15" s="40" t="s">
        <v>346</v>
      </c>
      <c r="AA15" s="37">
        <f t="shared" si="0"/>
        <v>1129</v>
      </c>
    </row>
    <row r="16" spans="1:27" s="32" customFormat="1" ht="12.75">
      <c r="A16" s="35">
        <v>6</v>
      </c>
      <c r="B16" s="34" t="s">
        <v>61</v>
      </c>
      <c r="C16" s="34" t="s">
        <v>62</v>
      </c>
      <c r="D16" s="34" t="s">
        <v>63</v>
      </c>
      <c r="E16" s="34" t="s">
        <v>64</v>
      </c>
      <c r="F16" s="34" t="s">
        <v>65</v>
      </c>
      <c r="G16" s="39">
        <v>100</v>
      </c>
      <c r="H16" s="35">
        <v>0</v>
      </c>
      <c r="I16" s="35">
        <v>6</v>
      </c>
      <c r="J16" s="35">
        <v>0</v>
      </c>
      <c r="K16" s="35">
        <v>0</v>
      </c>
      <c r="L16" s="35">
        <v>0</v>
      </c>
      <c r="M16" s="35">
        <v>50</v>
      </c>
      <c r="N16" s="35">
        <v>0</v>
      </c>
      <c r="O16" s="35">
        <v>0</v>
      </c>
      <c r="P16" s="35">
        <v>0</v>
      </c>
      <c r="Q16" s="35">
        <v>0</v>
      </c>
      <c r="R16" s="35">
        <v>300</v>
      </c>
      <c r="S16" s="35">
        <v>0</v>
      </c>
      <c r="T16" s="35">
        <v>0</v>
      </c>
      <c r="U16" s="35">
        <v>0</v>
      </c>
      <c r="V16" s="35">
        <v>818</v>
      </c>
      <c r="W16" s="35">
        <v>0</v>
      </c>
      <c r="X16" s="35">
        <v>0</v>
      </c>
      <c r="Y16" s="35">
        <v>0</v>
      </c>
      <c r="Z16" s="40" t="s">
        <v>346</v>
      </c>
      <c r="AA16" s="37">
        <f t="shared" si="0"/>
        <v>1118</v>
      </c>
    </row>
    <row r="17" spans="1:708" s="32" customFormat="1" ht="15.75" customHeight="1">
      <c r="A17" s="35">
        <v>7</v>
      </c>
      <c r="B17" s="34" t="s">
        <v>66</v>
      </c>
      <c r="C17" s="34" t="s">
        <v>67</v>
      </c>
      <c r="D17" s="34" t="s">
        <v>68</v>
      </c>
      <c r="E17" s="34" t="s">
        <v>69</v>
      </c>
      <c r="F17" s="34" t="s">
        <v>70</v>
      </c>
      <c r="G17" s="35">
        <v>100</v>
      </c>
      <c r="H17" s="35">
        <v>10</v>
      </c>
      <c r="I17" s="35">
        <v>9</v>
      </c>
      <c r="J17" s="35">
        <v>0</v>
      </c>
      <c r="K17" s="35">
        <v>1</v>
      </c>
      <c r="L17" s="35">
        <v>0</v>
      </c>
      <c r="M17" s="35">
        <v>19</v>
      </c>
      <c r="N17" s="35">
        <v>0</v>
      </c>
      <c r="O17" s="35">
        <v>0</v>
      </c>
      <c r="P17" s="35">
        <v>0</v>
      </c>
      <c r="Q17" s="35">
        <v>175</v>
      </c>
      <c r="R17" s="35">
        <v>450</v>
      </c>
      <c r="S17" s="35">
        <v>0</v>
      </c>
      <c r="T17" s="35">
        <v>30</v>
      </c>
      <c r="U17" s="35">
        <v>0</v>
      </c>
      <c r="V17" s="35">
        <v>380</v>
      </c>
      <c r="W17" s="35">
        <v>0</v>
      </c>
      <c r="X17" s="35">
        <v>0</v>
      </c>
      <c r="Y17" s="35">
        <v>0</v>
      </c>
      <c r="Z17" s="40" t="s">
        <v>346</v>
      </c>
      <c r="AA17" s="37">
        <f t="shared" si="0"/>
        <v>1035</v>
      </c>
    </row>
    <row r="18" spans="1:708" s="32" customFormat="1" ht="15.75" customHeight="1">
      <c r="A18" s="33">
        <v>8</v>
      </c>
      <c r="B18" s="34" t="s">
        <v>71</v>
      </c>
      <c r="C18" s="34" t="s">
        <v>72</v>
      </c>
      <c r="D18" s="34" t="s">
        <v>73</v>
      </c>
      <c r="E18" s="34" t="s">
        <v>74</v>
      </c>
      <c r="F18" s="34" t="s">
        <v>75</v>
      </c>
      <c r="G18" s="39">
        <v>100</v>
      </c>
      <c r="H18" s="35">
        <v>0</v>
      </c>
      <c r="I18" s="35">
        <v>0</v>
      </c>
      <c r="J18" s="35">
        <v>0</v>
      </c>
      <c r="K18" s="35">
        <v>1</v>
      </c>
      <c r="L18" s="35">
        <v>0</v>
      </c>
      <c r="M18" s="35">
        <v>66</v>
      </c>
      <c r="N18" s="35">
        <v>6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30</v>
      </c>
      <c r="U18" s="35">
        <v>0</v>
      </c>
      <c r="V18" s="35">
        <v>930</v>
      </c>
      <c r="W18" s="35">
        <v>60</v>
      </c>
      <c r="X18" s="35">
        <v>0</v>
      </c>
      <c r="Y18" s="35">
        <v>0</v>
      </c>
      <c r="Z18" s="40" t="s">
        <v>346</v>
      </c>
      <c r="AA18" s="37">
        <f t="shared" si="0"/>
        <v>1020</v>
      </c>
    </row>
    <row r="19" spans="1:708" s="32" customFormat="1" ht="15.75" customHeight="1">
      <c r="A19" s="35">
        <v>9</v>
      </c>
      <c r="B19" s="34" t="s">
        <v>76</v>
      </c>
      <c r="C19" s="34" t="s">
        <v>77</v>
      </c>
      <c r="D19" s="34" t="s">
        <v>78</v>
      </c>
      <c r="E19" s="34" t="s">
        <v>79</v>
      </c>
      <c r="F19" s="34" t="s">
        <v>80</v>
      </c>
      <c r="G19" s="39">
        <v>100</v>
      </c>
      <c r="H19" s="35">
        <v>0</v>
      </c>
      <c r="I19" s="35">
        <v>5</v>
      </c>
      <c r="J19" s="35">
        <v>0</v>
      </c>
      <c r="K19" s="35">
        <v>0</v>
      </c>
      <c r="L19" s="35">
        <v>0</v>
      </c>
      <c r="M19" s="35">
        <v>43</v>
      </c>
      <c r="N19" s="35">
        <v>0</v>
      </c>
      <c r="O19" s="35">
        <v>0</v>
      </c>
      <c r="P19" s="35">
        <v>0</v>
      </c>
      <c r="Q19" s="35">
        <v>0</v>
      </c>
      <c r="R19" s="35">
        <v>250</v>
      </c>
      <c r="S19" s="35">
        <v>0</v>
      </c>
      <c r="T19" s="35">
        <v>0</v>
      </c>
      <c r="U19" s="35">
        <v>0</v>
      </c>
      <c r="V19" s="35">
        <v>769</v>
      </c>
      <c r="W19" s="35">
        <v>0</v>
      </c>
      <c r="X19" s="35">
        <v>0</v>
      </c>
      <c r="Y19" s="35">
        <v>0</v>
      </c>
      <c r="Z19" s="40" t="s">
        <v>346</v>
      </c>
      <c r="AA19" s="41">
        <f t="shared" si="0"/>
        <v>1019</v>
      </c>
    </row>
    <row r="20" spans="1:708" s="32" customFormat="1" ht="15.75" customHeight="1">
      <c r="A20" s="35">
        <v>10</v>
      </c>
      <c r="B20" s="34" t="s">
        <v>81</v>
      </c>
      <c r="C20" s="34" t="s">
        <v>82</v>
      </c>
      <c r="D20" s="34" t="s">
        <v>48</v>
      </c>
      <c r="E20" s="34" t="s">
        <v>83</v>
      </c>
      <c r="F20" s="34" t="s">
        <v>84</v>
      </c>
      <c r="G20" s="39">
        <v>100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58</v>
      </c>
      <c r="N20" s="35">
        <v>14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874</v>
      </c>
      <c r="W20" s="35">
        <v>140</v>
      </c>
      <c r="X20" s="35">
        <v>0</v>
      </c>
      <c r="Y20" s="35">
        <v>0</v>
      </c>
      <c r="Z20" s="40" t="s">
        <v>346</v>
      </c>
      <c r="AA20" s="37">
        <f t="shared" si="0"/>
        <v>1014</v>
      </c>
    </row>
    <row r="21" spans="1:708" s="32" customFormat="1" ht="15.75" customHeight="1">
      <c r="A21" s="33">
        <v>11</v>
      </c>
      <c r="B21" s="34" t="s">
        <v>85</v>
      </c>
      <c r="C21" s="34" t="s">
        <v>86</v>
      </c>
      <c r="D21" s="34" t="s">
        <v>78</v>
      </c>
      <c r="E21" s="34" t="s">
        <v>87</v>
      </c>
      <c r="F21" s="34" t="s">
        <v>88</v>
      </c>
      <c r="G21" s="39">
        <v>100</v>
      </c>
      <c r="H21" s="35">
        <v>10</v>
      </c>
      <c r="I21" s="35">
        <v>0</v>
      </c>
      <c r="J21" s="35">
        <v>0</v>
      </c>
      <c r="K21" s="35">
        <v>0</v>
      </c>
      <c r="L21" s="35">
        <v>0</v>
      </c>
      <c r="M21" s="35">
        <v>40</v>
      </c>
      <c r="N21" s="35">
        <v>8</v>
      </c>
      <c r="O21" s="35">
        <v>0</v>
      </c>
      <c r="P21" s="35">
        <v>0</v>
      </c>
      <c r="Q21" s="35">
        <v>175</v>
      </c>
      <c r="R21" s="35">
        <v>0</v>
      </c>
      <c r="S21" s="35">
        <v>0</v>
      </c>
      <c r="T21" s="35">
        <v>0</v>
      </c>
      <c r="U21" s="35">
        <v>0</v>
      </c>
      <c r="V21" s="35">
        <v>748</v>
      </c>
      <c r="W21" s="35">
        <v>80</v>
      </c>
      <c r="X21" s="35">
        <v>0</v>
      </c>
      <c r="Y21" s="35">
        <v>0</v>
      </c>
      <c r="Z21" s="40" t="s">
        <v>346</v>
      </c>
      <c r="AA21" s="37">
        <f t="shared" si="0"/>
        <v>1003</v>
      </c>
    </row>
    <row r="22" spans="1:708" s="32" customFormat="1" ht="15.75" customHeight="1">
      <c r="A22" s="27">
        <v>12</v>
      </c>
      <c r="B22" s="28" t="s">
        <v>89</v>
      </c>
      <c r="C22" s="28" t="s">
        <v>90</v>
      </c>
      <c r="D22" s="28" t="s">
        <v>78</v>
      </c>
      <c r="E22" s="28" t="s">
        <v>91</v>
      </c>
      <c r="F22" s="28" t="s">
        <v>92</v>
      </c>
      <c r="G22" s="27">
        <v>101</v>
      </c>
      <c r="H22" s="27">
        <v>7</v>
      </c>
      <c r="I22" s="27">
        <v>0</v>
      </c>
      <c r="J22" s="27">
        <v>3</v>
      </c>
      <c r="K22" s="27">
        <v>2</v>
      </c>
      <c r="L22" s="27">
        <v>0</v>
      </c>
      <c r="M22" s="27">
        <v>35</v>
      </c>
      <c r="N22" s="27">
        <v>0</v>
      </c>
      <c r="O22" s="27">
        <v>0</v>
      </c>
      <c r="P22" s="27">
        <v>0</v>
      </c>
      <c r="Q22" s="27">
        <v>100</v>
      </c>
      <c r="R22" s="27">
        <v>0</v>
      </c>
      <c r="S22" s="27">
        <v>120</v>
      </c>
      <c r="T22" s="27">
        <v>60</v>
      </c>
      <c r="U22" s="27">
        <v>0</v>
      </c>
      <c r="V22" s="27">
        <v>700</v>
      </c>
      <c r="W22" s="27">
        <v>0</v>
      </c>
      <c r="X22" s="27">
        <v>0</v>
      </c>
      <c r="Y22" s="27">
        <v>0</v>
      </c>
      <c r="Z22" s="30" t="s">
        <v>346</v>
      </c>
      <c r="AA22" s="38">
        <f t="shared" si="0"/>
        <v>980</v>
      </c>
    </row>
    <row r="23" spans="1:708" s="32" customFormat="1" ht="15.75" customHeight="1">
      <c r="A23" s="27">
        <v>13</v>
      </c>
      <c r="B23" s="28" t="s">
        <v>93</v>
      </c>
      <c r="C23" s="28" t="s">
        <v>94</v>
      </c>
      <c r="D23" s="28" t="s">
        <v>95</v>
      </c>
      <c r="E23" s="28" t="s">
        <v>96</v>
      </c>
      <c r="F23" s="28" t="s">
        <v>97</v>
      </c>
      <c r="G23" s="42">
        <v>101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70</v>
      </c>
      <c r="N23" s="27">
        <v>2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958</v>
      </c>
      <c r="W23" s="27">
        <v>20</v>
      </c>
      <c r="X23" s="27">
        <v>0</v>
      </c>
      <c r="Y23" s="27">
        <v>0</v>
      </c>
      <c r="Z23" s="30" t="s">
        <v>346</v>
      </c>
      <c r="AA23" s="38">
        <f t="shared" si="0"/>
        <v>978</v>
      </c>
    </row>
    <row r="24" spans="1:708" s="32" customFormat="1" ht="15.75" customHeight="1">
      <c r="A24" s="33">
        <v>14</v>
      </c>
      <c r="B24" s="34" t="s">
        <v>98</v>
      </c>
      <c r="C24" s="34" t="s">
        <v>99</v>
      </c>
      <c r="D24" s="34" t="s">
        <v>100</v>
      </c>
      <c r="E24" s="34" t="s">
        <v>101</v>
      </c>
      <c r="F24" s="34" t="s">
        <v>102</v>
      </c>
      <c r="G24" s="39">
        <v>100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72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972</v>
      </c>
      <c r="W24" s="35">
        <v>0</v>
      </c>
      <c r="X24" s="35">
        <v>0</v>
      </c>
      <c r="Y24" s="35">
        <v>0</v>
      </c>
      <c r="Z24" s="40" t="s">
        <v>346</v>
      </c>
      <c r="AA24" s="41">
        <f t="shared" si="0"/>
        <v>972</v>
      </c>
    </row>
    <row r="25" spans="1:708" s="32" customFormat="1" ht="15.75" customHeight="1">
      <c r="A25" s="35">
        <v>15</v>
      </c>
      <c r="B25" s="34" t="s">
        <v>103</v>
      </c>
      <c r="C25" s="34" t="s">
        <v>104</v>
      </c>
      <c r="D25" s="34" t="s">
        <v>38</v>
      </c>
      <c r="E25" s="34" t="s">
        <v>105</v>
      </c>
      <c r="F25" s="34" t="s">
        <v>106</v>
      </c>
      <c r="G25" s="39">
        <v>100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72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972</v>
      </c>
      <c r="W25" s="35">
        <v>0</v>
      </c>
      <c r="X25" s="35">
        <v>0</v>
      </c>
      <c r="Y25" s="35">
        <v>0</v>
      </c>
      <c r="Z25" s="40" t="s">
        <v>346</v>
      </c>
      <c r="AA25" s="37">
        <f t="shared" si="0"/>
        <v>972</v>
      </c>
    </row>
    <row r="26" spans="1:708" s="32" customFormat="1" ht="15.75" customHeight="1">
      <c r="A26" s="35">
        <v>16</v>
      </c>
      <c r="B26" s="34" t="s">
        <v>107</v>
      </c>
      <c r="C26" s="34" t="s">
        <v>94</v>
      </c>
      <c r="D26" s="34" t="s">
        <v>52</v>
      </c>
      <c r="E26" s="34" t="s">
        <v>108</v>
      </c>
      <c r="F26" s="34" t="s">
        <v>109</v>
      </c>
      <c r="G26" s="35">
        <v>100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72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972</v>
      </c>
      <c r="W26" s="35">
        <v>0</v>
      </c>
      <c r="X26" s="35">
        <v>0</v>
      </c>
      <c r="Y26" s="35">
        <v>0</v>
      </c>
      <c r="Z26" s="40" t="s">
        <v>346</v>
      </c>
      <c r="AA26" s="37">
        <f t="shared" si="0"/>
        <v>972</v>
      </c>
    </row>
    <row r="27" spans="1:708" s="32" customFormat="1" ht="12.75">
      <c r="A27" s="33">
        <v>17</v>
      </c>
      <c r="B27" s="34" t="s">
        <v>110</v>
      </c>
      <c r="C27" s="34" t="s">
        <v>111</v>
      </c>
      <c r="D27" s="34" t="s">
        <v>52</v>
      </c>
      <c r="E27" s="34" t="s">
        <v>112</v>
      </c>
      <c r="F27" s="34" t="s">
        <v>113</v>
      </c>
      <c r="G27" s="35">
        <v>100</v>
      </c>
      <c r="H27" s="35">
        <v>12</v>
      </c>
      <c r="I27" s="35">
        <v>4</v>
      </c>
      <c r="J27" s="35">
        <v>3</v>
      </c>
      <c r="K27" s="35">
        <v>2</v>
      </c>
      <c r="L27" s="35">
        <v>0</v>
      </c>
      <c r="M27" s="35">
        <v>18</v>
      </c>
      <c r="N27" s="35">
        <v>0</v>
      </c>
      <c r="O27" s="35">
        <v>0</v>
      </c>
      <c r="P27" s="35">
        <v>0</v>
      </c>
      <c r="Q27" s="35">
        <v>225</v>
      </c>
      <c r="R27" s="35">
        <v>200</v>
      </c>
      <c r="S27" s="35">
        <v>120</v>
      </c>
      <c r="T27" s="35">
        <v>60</v>
      </c>
      <c r="U27" s="35">
        <v>0</v>
      </c>
      <c r="V27" s="35">
        <v>360</v>
      </c>
      <c r="W27" s="35">
        <v>0</v>
      </c>
      <c r="X27" s="35">
        <v>0</v>
      </c>
      <c r="Y27" s="35">
        <v>0</v>
      </c>
      <c r="Z27" s="40" t="s">
        <v>346</v>
      </c>
      <c r="AA27" s="37">
        <f t="shared" si="0"/>
        <v>965</v>
      </c>
    </row>
    <row r="28" spans="1:708" s="32" customFormat="1" ht="12.75">
      <c r="A28" s="35">
        <v>18</v>
      </c>
      <c r="B28" s="34" t="s">
        <v>114</v>
      </c>
      <c r="C28" s="34" t="s">
        <v>94</v>
      </c>
      <c r="D28" s="34" t="s">
        <v>78</v>
      </c>
      <c r="E28" s="34" t="s">
        <v>115</v>
      </c>
      <c r="F28" s="34" t="s">
        <v>116</v>
      </c>
      <c r="G28" s="39">
        <v>100</v>
      </c>
      <c r="H28" s="35">
        <v>1</v>
      </c>
      <c r="I28" s="35">
        <v>4</v>
      </c>
      <c r="J28" s="35">
        <v>0</v>
      </c>
      <c r="K28" s="35">
        <v>0</v>
      </c>
      <c r="L28" s="35">
        <v>0</v>
      </c>
      <c r="M28" s="35">
        <v>38</v>
      </c>
      <c r="N28" s="35">
        <v>0</v>
      </c>
      <c r="O28" s="35">
        <v>0</v>
      </c>
      <c r="P28" s="35">
        <v>0</v>
      </c>
      <c r="Q28" s="35">
        <v>0</v>
      </c>
      <c r="R28" s="35">
        <v>200</v>
      </c>
      <c r="S28" s="35">
        <v>0</v>
      </c>
      <c r="T28" s="35">
        <v>0</v>
      </c>
      <c r="U28" s="35">
        <v>0</v>
      </c>
      <c r="V28" s="35">
        <v>734</v>
      </c>
      <c r="W28" s="35">
        <v>0</v>
      </c>
      <c r="X28" s="35">
        <v>0</v>
      </c>
      <c r="Y28" s="35">
        <v>0</v>
      </c>
      <c r="Z28" s="40" t="s">
        <v>346</v>
      </c>
      <c r="AA28" s="41">
        <f t="shared" si="0"/>
        <v>934</v>
      </c>
    </row>
    <row r="29" spans="1:708" s="32" customFormat="1" ht="12.75">
      <c r="A29" s="35">
        <v>19</v>
      </c>
      <c r="B29" s="34" t="s">
        <v>117</v>
      </c>
      <c r="C29" s="34" t="s">
        <v>72</v>
      </c>
      <c r="D29" s="34" t="s">
        <v>118</v>
      </c>
      <c r="E29" s="34" t="s">
        <v>119</v>
      </c>
      <c r="F29" s="34" t="s">
        <v>120</v>
      </c>
      <c r="G29" s="35">
        <v>100</v>
      </c>
      <c r="H29" s="35">
        <v>0</v>
      </c>
      <c r="I29" s="35">
        <v>0</v>
      </c>
      <c r="J29" s="35">
        <v>0</v>
      </c>
      <c r="K29" s="35">
        <v>2</v>
      </c>
      <c r="L29" s="35">
        <v>0</v>
      </c>
      <c r="M29" s="35">
        <v>20</v>
      </c>
      <c r="N29" s="35">
        <v>52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60</v>
      </c>
      <c r="U29" s="35">
        <v>0</v>
      </c>
      <c r="V29" s="35">
        <v>400</v>
      </c>
      <c r="W29" s="35">
        <v>472</v>
      </c>
      <c r="X29" s="35">
        <v>0</v>
      </c>
      <c r="Y29" s="35">
        <v>0</v>
      </c>
      <c r="Z29" s="40" t="s">
        <v>346</v>
      </c>
      <c r="AA29" s="37">
        <f t="shared" si="0"/>
        <v>932</v>
      </c>
    </row>
    <row r="30" spans="1:708" s="32" customFormat="1" ht="12.75">
      <c r="A30" s="33">
        <v>20</v>
      </c>
      <c r="B30" s="34" t="s">
        <v>121</v>
      </c>
      <c r="C30" s="34" t="s">
        <v>94</v>
      </c>
      <c r="D30" s="34" t="s">
        <v>78</v>
      </c>
      <c r="E30" s="34" t="s">
        <v>122</v>
      </c>
      <c r="F30" s="34" t="s">
        <v>123</v>
      </c>
      <c r="G30" s="39">
        <v>100</v>
      </c>
      <c r="H30" s="35">
        <v>12</v>
      </c>
      <c r="I30" s="35">
        <v>5</v>
      </c>
      <c r="J30" s="35">
        <v>0</v>
      </c>
      <c r="K30" s="35">
        <v>1</v>
      </c>
      <c r="L30" s="35">
        <v>0</v>
      </c>
      <c r="M30" s="35">
        <v>21</v>
      </c>
      <c r="N30" s="35">
        <v>0</v>
      </c>
      <c r="O30" s="35">
        <v>0</v>
      </c>
      <c r="P30" s="35">
        <v>0</v>
      </c>
      <c r="Q30" s="35">
        <v>225</v>
      </c>
      <c r="R30" s="35">
        <v>250</v>
      </c>
      <c r="S30" s="35">
        <v>0</v>
      </c>
      <c r="T30" s="35">
        <v>30</v>
      </c>
      <c r="U30" s="35">
        <v>0</v>
      </c>
      <c r="V30" s="35">
        <v>420</v>
      </c>
      <c r="W30" s="35">
        <v>0</v>
      </c>
      <c r="X30" s="35">
        <v>0</v>
      </c>
      <c r="Y30" s="35">
        <v>0</v>
      </c>
      <c r="Z30" s="40" t="s">
        <v>346</v>
      </c>
      <c r="AA30" s="41">
        <f t="shared" si="0"/>
        <v>925</v>
      </c>
    </row>
    <row r="31" spans="1:708" s="47" customFormat="1" ht="12.75">
      <c r="A31" s="35">
        <v>21</v>
      </c>
      <c r="B31" s="43" t="s">
        <v>124</v>
      </c>
      <c r="C31" s="43" t="s">
        <v>77</v>
      </c>
      <c r="D31" s="43" t="s">
        <v>125</v>
      </c>
      <c r="E31" s="43" t="s">
        <v>126</v>
      </c>
      <c r="F31" s="43" t="s">
        <v>127</v>
      </c>
      <c r="G31" s="44">
        <v>100</v>
      </c>
      <c r="H31" s="45">
        <v>0</v>
      </c>
      <c r="I31" s="45">
        <v>5</v>
      </c>
      <c r="J31" s="45">
        <v>0</v>
      </c>
      <c r="K31" s="45">
        <v>1</v>
      </c>
      <c r="L31" s="45">
        <v>0</v>
      </c>
      <c r="M31" s="45">
        <v>20</v>
      </c>
      <c r="N31" s="45">
        <v>8</v>
      </c>
      <c r="O31" s="45">
        <v>50</v>
      </c>
      <c r="P31" s="45"/>
      <c r="Q31" s="45">
        <v>0</v>
      </c>
      <c r="R31" s="45">
        <v>250</v>
      </c>
      <c r="S31" s="45">
        <v>0</v>
      </c>
      <c r="T31" s="45">
        <v>30</v>
      </c>
      <c r="U31" s="45">
        <v>0</v>
      </c>
      <c r="V31" s="45">
        <v>400</v>
      </c>
      <c r="W31" s="45">
        <v>80</v>
      </c>
      <c r="X31" s="45">
        <v>150</v>
      </c>
      <c r="Y31" s="45">
        <v>0</v>
      </c>
      <c r="Z31" s="40" t="s">
        <v>346</v>
      </c>
      <c r="AA31" s="46">
        <f t="shared" si="0"/>
        <v>910</v>
      </c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  <c r="IX31" s="32"/>
      <c r="IY31" s="32"/>
      <c r="IZ31" s="32"/>
      <c r="JA31" s="32"/>
      <c r="JB31" s="32"/>
      <c r="JC31" s="32"/>
      <c r="JD31" s="32"/>
      <c r="JE31" s="32"/>
      <c r="JF31" s="32"/>
      <c r="JG31" s="32"/>
      <c r="JH31" s="32"/>
      <c r="JI31" s="32"/>
      <c r="JJ31" s="32"/>
      <c r="JK31" s="32"/>
      <c r="JL31" s="32"/>
      <c r="JM31" s="32"/>
      <c r="JN31" s="32"/>
      <c r="JO31" s="32"/>
      <c r="JP31" s="32"/>
      <c r="JQ31" s="32"/>
      <c r="JR31" s="32"/>
      <c r="JS31" s="32"/>
      <c r="JT31" s="32"/>
      <c r="JU31" s="32"/>
      <c r="JV31" s="32"/>
      <c r="JW31" s="32"/>
      <c r="JX31" s="32"/>
      <c r="JY31" s="32"/>
      <c r="JZ31" s="32"/>
      <c r="KA31" s="32"/>
      <c r="KB31" s="32"/>
      <c r="KC31" s="32"/>
      <c r="KD31" s="32"/>
      <c r="KE31" s="32"/>
      <c r="KF31" s="32"/>
      <c r="KG31" s="32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  <c r="ZQ31" s="32"/>
      <c r="ZR31" s="32"/>
      <c r="ZS31" s="32"/>
      <c r="ZT31" s="32"/>
      <c r="ZU31" s="32"/>
      <c r="ZV31" s="32"/>
      <c r="ZW31" s="32"/>
      <c r="ZX31" s="32"/>
      <c r="ZY31" s="32"/>
      <c r="ZZ31" s="32"/>
      <c r="AAA31" s="32"/>
      <c r="AAB31" s="32"/>
      <c r="AAC31" s="32"/>
      <c r="AAD31" s="32"/>
      <c r="AAE31" s="32"/>
      <c r="AAF31" s="32"/>
    </row>
    <row r="32" spans="1:708" s="48" customFormat="1" ht="12.75">
      <c r="A32" s="27">
        <v>22</v>
      </c>
      <c r="B32" s="28" t="s">
        <v>128</v>
      </c>
      <c r="C32" s="28" t="s">
        <v>129</v>
      </c>
      <c r="D32" s="28" t="s">
        <v>130</v>
      </c>
      <c r="E32" s="28" t="s">
        <v>131</v>
      </c>
      <c r="F32" s="28" t="s">
        <v>132</v>
      </c>
      <c r="G32" s="29">
        <v>101</v>
      </c>
      <c r="H32" s="27">
        <v>12</v>
      </c>
      <c r="I32" s="27">
        <v>0</v>
      </c>
      <c r="J32" s="27">
        <v>0</v>
      </c>
      <c r="K32" s="27">
        <v>0</v>
      </c>
      <c r="L32" s="27">
        <v>0</v>
      </c>
      <c r="M32" s="27">
        <v>34</v>
      </c>
      <c r="N32" s="27">
        <v>0</v>
      </c>
      <c r="O32" s="27">
        <v>0</v>
      </c>
      <c r="P32" s="27">
        <v>0</v>
      </c>
      <c r="Q32" s="27">
        <v>225</v>
      </c>
      <c r="R32" s="27">
        <v>0</v>
      </c>
      <c r="S32" s="27">
        <v>0</v>
      </c>
      <c r="T32" s="27">
        <v>0</v>
      </c>
      <c r="U32" s="27">
        <v>0</v>
      </c>
      <c r="V32" s="27">
        <v>680</v>
      </c>
      <c r="W32" s="27">
        <v>0</v>
      </c>
      <c r="X32" s="27">
        <v>0</v>
      </c>
      <c r="Y32" s="27">
        <v>0</v>
      </c>
      <c r="Z32" s="30" t="s">
        <v>346</v>
      </c>
      <c r="AA32" s="31">
        <f t="shared" si="0"/>
        <v>905</v>
      </c>
    </row>
    <row r="33" spans="1:708" s="32" customFormat="1" ht="12.75">
      <c r="A33" s="33">
        <v>23</v>
      </c>
      <c r="B33" s="34" t="s">
        <v>133</v>
      </c>
      <c r="C33" s="34" t="s">
        <v>134</v>
      </c>
      <c r="D33" s="34" t="s">
        <v>135</v>
      </c>
      <c r="E33" s="34" t="s">
        <v>136</v>
      </c>
      <c r="F33" s="34" t="s">
        <v>137</v>
      </c>
      <c r="G33" s="35">
        <v>100</v>
      </c>
      <c r="H33" s="35">
        <v>3</v>
      </c>
      <c r="I33" s="35">
        <v>0</v>
      </c>
      <c r="J33" s="35">
        <v>0</v>
      </c>
      <c r="K33" s="35">
        <v>0</v>
      </c>
      <c r="L33" s="35">
        <v>0</v>
      </c>
      <c r="M33" s="35">
        <v>60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888</v>
      </c>
      <c r="W33" s="35">
        <v>0</v>
      </c>
      <c r="X33" s="35">
        <v>0</v>
      </c>
      <c r="Y33" s="35">
        <v>0</v>
      </c>
      <c r="Z33" s="40" t="s">
        <v>346</v>
      </c>
      <c r="AA33" s="37">
        <f t="shared" si="0"/>
        <v>888</v>
      </c>
    </row>
    <row r="34" spans="1:708" s="32" customFormat="1" ht="12.75">
      <c r="A34" s="35">
        <v>24</v>
      </c>
      <c r="B34" s="34" t="s">
        <v>138</v>
      </c>
      <c r="C34" s="34" t="s">
        <v>139</v>
      </c>
      <c r="D34" s="34" t="s">
        <v>140</v>
      </c>
      <c r="E34" s="34" t="s">
        <v>141</v>
      </c>
      <c r="F34" s="34" t="s">
        <v>142</v>
      </c>
      <c r="G34" s="39">
        <v>100</v>
      </c>
      <c r="H34" s="35">
        <v>0</v>
      </c>
      <c r="I34" s="35">
        <v>0</v>
      </c>
      <c r="J34" s="35">
        <v>0</v>
      </c>
      <c r="K34" s="35">
        <v>1</v>
      </c>
      <c r="L34" s="35">
        <v>0</v>
      </c>
      <c r="M34" s="35">
        <v>54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30</v>
      </c>
      <c r="U34" s="35">
        <v>0</v>
      </c>
      <c r="V34" s="35">
        <v>846</v>
      </c>
      <c r="W34" s="35">
        <v>0</v>
      </c>
      <c r="X34" s="35">
        <v>0</v>
      </c>
      <c r="Y34" s="35">
        <v>0</v>
      </c>
      <c r="Z34" s="40" t="s">
        <v>346</v>
      </c>
      <c r="AA34" s="37">
        <f t="shared" si="0"/>
        <v>876</v>
      </c>
    </row>
    <row r="35" spans="1:708" s="52" customFormat="1" ht="13.5" thickBot="1">
      <c r="A35" s="35">
        <v>25</v>
      </c>
      <c r="B35" s="49" t="s">
        <v>143</v>
      </c>
      <c r="C35" s="49" t="s">
        <v>144</v>
      </c>
      <c r="D35" s="49" t="s">
        <v>42</v>
      </c>
      <c r="E35" s="49" t="s">
        <v>145</v>
      </c>
      <c r="F35" s="49" t="s">
        <v>146</v>
      </c>
      <c r="G35" s="50">
        <v>100</v>
      </c>
      <c r="H35" s="50">
        <v>0</v>
      </c>
      <c r="I35" s="50">
        <v>6</v>
      </c>
      <c r="J35" s="50">
        <v>0</v>
      </c>
      <c r="K35" s="50">
        <v>0</v>
      </c>
      <c r="L35" s="50">
        <v>0</v>
      </c>
      <c r="M35" s="50">
        <v>22</v>
      </c>
      <c r="N35" s="50">
        <v>10</v>
      </c>
      <c r="O35" s="50">
        <v>0</v>
      </c>
      <c r="P35" s="50">
        <v>0</v>
      </c>
      <c r="Q35" s="50">
        <v>0</v>
      </c>
      <c r="R35" s="50">
        <v>300</v>
      </c>
      <c r="S35" s="50">
        <v>0</v>
      </c>
      <c r="T35" s="50">
        <v>0</v>
      </c>
      <c r="U35" s="50">
        <v>0</v>
      </c>
      <c r="V35" s="50">
        <v>440</v>
      </c>
      <c r="W35" s="50">
        <v>100</v>
      </c>
      <c r="X35" s="50">
        <v>0</v>
      </c>
      <c r="Y35" s="50">
        <v>0</v>
      </c>
      <c r="Z35" s="113" t="s">
        <v>346</v>
      </c>
      <c r="AA35" s="51">
        <f t="shared" si="0"/>
        <v>840</v>
      </c>
      <c r="AB35" s="77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</row>
    <row r="36" spans="1:708" s="58" customFormat="1" ht="12.75">
      <c r="A36" s="53">
        <v>26</v>
      </c>
      <c r="B36" s="54" t="s">
        <v>147</v>
      </c>
      <c r="C36" s="54" t="s">
        <v>148</v>
      </c>
      <c r="D36" s="54" t="s">
        <v>149</v>
      </c>
      <c r="E36" s="54" t="s">
        <v>150</v>
      </c>
      <c r="F36" s="54" t="s">
        <v>151</v>
      </c>
      <c r="G36" s="55">
        <v>100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50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v>0</v>
      </c>
      <c r="V36" s="56">
        <v>818</v>
      </c>
      <c r="W36" s="56">
        <v>0</v>
      </c>
      <c r="X36" s="56">
        <v>0</v>
      </c>
      <c r="Y36" s="56">
        <v>0</v>
      </c>
      <c r="Z36" s="56" t="s">
        <v>346</v>
      </c>
      <c r="AA36" s="57">
        <f t="shared" si="0"/>
        <v>818</v>
      </c>
      <c r="AB36" s="78"/>
    </row>
    <row r="37" spans="1:708" s="58" customFormat="1" ht="12.75">
      <c r="A37" s="59">
        <v>27</v>
      </c>
      <c r="B37" s="60" t="s">
        <v>152</v>
      </c>
      <c r="C37" s="60" t="s">
        <v>153</v>
      </c>
      <c r="D37" s="60" t="s">
        <v>154</v>
      </c>
      <c r="E37" s="60" t="s">
        <v>155</v>
      </c>
      <c r="F37" s="60" t="s">
        <v>156</v>
      </c>
      <c r="G37" s="61">
        <v>100</v>
      </c>
      <c r="H37" s="59">
        <v>0</v>
      </c>
      <c r="I37" s="59">
        <v>7</v>
      </c>
      <c r="J37" s="59">
        <v>0</v>
      </c>
      <c r="K37" s="59">
        <v>0</v>
      </c>
      <c r="L37" s="59">
        <v>0</v>
      </c>
      <c r="M37" s="59">
        <v>21</v>
      </c>
      <c r="N37" s="59">
        <v>1</v>
      </c>
      <c r="O37" s="59">
        <v>0</v>
      </c>
      <c r="P37" s="59">
        <v>0</v>
      </c>
      <c r="Q37" s="59">
        <v>0</v>
      </c>
      <c r="R37" s="59">
        <v>350</v>
      </c>
      <c r="S37" s="59">
        <v>0</v>
      </c>
      <c r="T37" s="59">
        <v>0</v>
      </c>
      <c r="U37" s="59"/>
      <c r="V37" s="59">
        <v>420</v>
      </c>
      <c r="W37" s="59">
        <v>10</v>
      </c>
      <c r="X37" s="59">
        <v>0</v>
      </c>
      <c r="Y37" s="59">
        <v>0</v>
      </c>
      <c r="Z37" s="56" t="s">
        <v>346</v>
      </c>
      <c r="AA37" s="62">
        <f t="shared" si="0"/>
        <v>780</v>
      </c>
    </row>
    <row r="38" spans="1:708" s="58" customFormat="1" ht="12.75">
      <c r="A38" s="59">
        <v>28</v>
      </c>
      <c r="B38" s="60" t="s">
        <v>157</v>
      </c>
      <c r="C38" s="60" t="s">
        <v>158</v>
      </c>
      <c r="D38" s="60" t="s">
        <v>159</v>
      </c>
      <c r="E38" s="60" t="s">
        <v>160</v>
      </c>
      <c r="F38" s="60" t="s">
        <v>161</v>
      </c>
      <c r="G38" s="59">
        <v>100</v>
      </c>
      <c r="H38" s="59">
        <v>0</v>
      </c>
      <c r="I38" s="59">
        <v>0</v>
      </c>
      <c r="J38" s="59">
        <v>0</v>
      </c>
      <c r="K38" s="59">
        <v>1</v>
      </c>
      <c r="L38" s="59">
        <v>0</v>
      </c>
      <c r="M38" s="59">
        <v>19</v>
      </c>
      <c r="N38" s="59">
        <v>37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  <c r="T38" s="59">
        <v>30</v>
      </c>
      <c r="U38" s="59">
        <v>0</v>
      </c>
      <c r="V38" s="59">
        <v>380</v>
      </c>
      <c r="W38" s="59">
        <v>367</v>
      </c>
      <c r="X38" s="59">
        <v>0</v>
      </c>
      <c r="Y38" s="59">
        <v>0</v>
      </c>
      <c r="Z38" s="56" t="s">
        <v>346</v>
      </c>
      <c r="AA38" s="62">
        <f t="shared" si="0"/>
        <v>777</v>
      </c>
    </row>
    <row r="39" spans="1:708" s="58" customFormat="1" ht="12.75">
      <c r="A39" s="53">
        <v>29</v>
      </c>
      <c r="B39" s="60" t="s">
        <v>162</v>
      </c>
      <c r="C39" s="60" t="s">
        <v>163</v>
      </c>
      <c r="D39" s="60" t="s">
        <v>164</v>
      </c>
      <c r="E39" s="60" t="s">
        <v>165</v>
      </c>
      <c r="F39" s="60" t="s">
        <v>166</v>
      </c>
      <c r="G39" s="59">
        <v>100</v>
      </c>
      <c r="H39" s="59">
        <v>12</v>
      </c>
      <c r="I39" s="59">
        <v>0</v>
      </c>
      <c r="J39" s="59">
        <v>0</v>
      </c>
      <c r="K39" s="59">
        <v>2</v>
      </c>
      <c r="L39" s="59">
        <v>0</v>
      </c>
      <c r="M39" s="59">
        <v>24</v>
      </c>
      <c r="N39" s="59">
        <v>0</v>
      </c>
      <c r="O39" s="59">
        <v>0</v>
      </c>
      <c r="P39" s="59">
        <v>0</v>
      </c>
      <c r="Q39" s="59">
        <v>225</v>
      </c>
      <c r="R39" s="59">
        <v>0</v>
      </c>
      <c r="S39" s="59">
        <v>0</v>
      </c>
      <c r="T39" s="59">
        <v>60</v>
      </c>
      <c r="U39" s="59">
        <v>0</v>
      </c>
      <c r="V39" s="59">
        <v>480</v>
      </c>
      <c r="W39" s="59">
        <v>0</v>
      </c>
      <c r="X39" s="59">
        <v>0</v>
      </c>
      <c r="Y39" s="59">
        <v>0</v>
      </c>
      <c r="Z39" s="56" t="s">
        <v>346</v>
      </c>
      <c r="AA39" s="62">
        <f t="shared" si="0"/>
        <v>765</v>
      </c>
    </row>
    <row r="40" spans="1:708" s="58" customFormat="1" ht="12.75">
      <c r="A40" s="59">
        <v>30</v>
      </c>
      <c r="B40" s="60" t="s">
        <v>167</v>
      </c>
      <c r="C40" s="60" t="s">
        <v>38</v>
      </c>
      <c r="D40" s="60" t="s">
        <v>68</v>
      </c>
      <c r="E40" s="60" t="s">
        <v>168</v>
      </c>
      <c r="F40" s="60" t="s">
        <v>169</v>
      </c>
      <c r="G40" s="59">
        <v>100</v>
      </c>
      <c r="H40" s="59">
        <v>0</v>
      </c>
      <c r="I40" s="59">
        <v>0</v>
      </c>
      <c r="J40" s="59">
        <v>0</v>
      </c>
      <c r="K40" s="59">
        <v>1</v>
      </c>
      <c r="L40" s="59">
        <v>0</v>
      </c>
      <c r="M40" s="59">
        <v>38</v>
      </c>
      <c r="N40" s="59">
        <v>0</v>
      </c>
      <c r="O40" s="59">
        <v>0</v>
      </c>
      <c r="P40" s="59">
        <v>0</v>
      </c>
      <c r="Q40" s="59">
        <v>0</v>
      </c>
      <c r="R40" s="59">
        <v>0</v>
      </c>
      <c r="S40" s="59">
        <v>0</v>
      </c>
      <c r="T40" s="59">
        <v>30</v>
      </c>
      <c r="U40" s="59">
        <v>0</v>
      </c>
      <c r="V40" s="59">
        <v>734</v>
      </c>
      <c r="W40" s="59">
        <v>0</v>
      </c>
      <c r="X40" s="59">
        <v>0</v>
      </c>
      <c r="Y40" s="59">
        <v>0</v>
      </c>
      <c r="Z40" s="56" t="s">
        <v>346</v>
      </c>
      <c r="AA40" s="62">
        <f t="shared" si="0"/>
        <v>764</v>
      </c>
    </row>
    <row r="41" spans="1:708" s="58" customFormat="1" ht="12.75">
      <c r="A41" s="59">
        <v>31</v>
      </c>
      <c r="B41" s="60" t="s">
        <v>170</v>
      </c>
      <c r="C41" s="60" t="s">
        <v>171</v>
      </c>
      <c r="D41" s="60" t="s">
        <v>78</v>
      </c>
      <c r="E41" s="60" t="s">
        <v>172</v>
      </c>
      <c r="F41" s="60" t="s">
        <v>173</v>
      </c>
      <c r="G41" s="63">
        <v>100</v>
      </c>
      <c r="H41" s="59">
        <v>0</v>
      </c>
      <c r="I41" s="59">
        <v>0</v>
      </c>
      <c r="J41" s="59">
        <v>0</v>
      </c>
      <c r="K41" s="59">
        <v>1</v>
      </c>
      <c r="L41" s="59">
        <v>0</v>
      </c>
      <c r="M41" s="59">
        <v>11</v>
      </c>
      <c r="N41" s="59">
        <v>58</v>
      </c>
      <c r="O41" s="59">
        <v>0</v>
      </c>
      <c r="P41" s="59">
        <v>0</v>
      </c>
      <c r="Q41" s="59">
        <v>0</v>
      </c>
      <c r="R41" s="59">
        <v>0</v>
      </c>
      <c r="S41" s="59">
        <v>0</v>
      </c>
      <c r="T41" s="59">
        <v>30</v>
      </c>
      <c r="U41" s="59">
        <v>0</v>
      </c>
      <c r="V41" s="59">
        <v>220</v>
      </c>
      <c r="W41" s="59">
        <v>514</v>
      </c>
      <c r="X41" s="59">
        <v>0</v>
      </c>
      <c r="Y41" s="59">
        <v>0</v>
      </c>
      <c r="Z41" s="56" t="s">
        <v>346</v>
      </c>
      <c r="AA41" s="62">
        <f t="shared" si="0"/>
        <v>764</v>
      </c>
    </row>
    <row r="42" spans="1:708" s="65" customFormat="1" ht="12.75">
      <c r="A42" s="53">
        <v>32</v>
      </c>
      <c r="B42" s="60" t="s">
        <v>174</v>
      </c>
      <c r="C42" s="60" t="s">
        <v>175</v>
      </c>
      <c r="D42" s="60" t="s">
        <v>130</v>
      </c>
      <c r="E42" s="60" t="s">
        <v>176</v>
      </c>
      <c r="F42" s="60" t="s">
        <v>177</v>
      </c>
      <c r="G42" s="63">
        <v>100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42</v>
      </c>
      <c r="N42" s="59">
        <v>0</v>
      </c>
      <c r="O42" s="59">
        <v>0</v>
      </c>
      <c r="P42" s="59">
        <v>0</v>
      </c>
      <c r="Q42" s="59">
        <v>0</v>
      </c>
      <c r="R42" s="59">
        <v>0</v>
      </c>
      <c r="S42" s="59">
        <v>0</v>
      </c>
      <c r="T42" s="59">
        <v>0</v>
      </c>
      <c r="U42" s="59">
        <v>0</v>
      </c>
      <c r="V42" s="59">
        <v>762</v>
      </c>
      <c r="W42" s="59">
        <v>0</v>
      </c>
      <c r="X42" s="59">
        <v>0</v>
      </c>
      <c r="Y42" s="59">
        <v>0</v>
      </c>
      <c r="Z42" s="56" t="s">
        <v>346</v>
      </c>
      <c r="AA42" s="64">
        <f t="shared" si="0"/>
        <v>762</v>
      </c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  <c r="IR42" s="58"/>
      <c r="IS42" s="58"/>
      <c r="IT42" s="58"/>
      <c r="IU42" s="58"/>
      <c r="IV42" s="58"/>
      <c r="IW42" s="58"/>
      <c r="IX42" s="58"/>
      <c r="IY42" s="58"/>
      <c r="IZ42" s="58"/>
      <c r="JA42" s="58"/>
      <c r="JB42" s="58"/>
      <c r="JC42" s="58"/>
      <c r="JD42" s="58"/>
      <c r="JE42" s="58"/>
      <c r="JF42" s="58"/>
      <c r="JG42" s="58"/>
      <c r="JH42" s="58"/>
      <c r="JI42" s="58"/>
      <c r="JJ42" s="58"/>
      <c r="JK42" s="58"/>
      <c r="JL42" s="58"/>
      <c r="JM42" s="58"/>
      <c r="JN42" s="58"/>
      <c r="JO42" s="58"/>
      <c r="JP42" s="58"/>
      <c r="JQ42" s="58"/>
      <c r="JR42" s="58"/>
      <c r="JS42" s="58"/>
      <c r="JT42" s="58"/>
      <c r="JU42" s="58"/>
      <c r="JV42" s="58"/>
      <c r="JW42" s="58"/>
      <c r="JX42" s="58"/>
      <c r="JY42" s="58"/>
      <c r="JZ42" s="58"/>
      <c r="KA42" s="58"/>
      <c r="KB42" s="58"/>
      <c r="KC42" s="58"/>
      <c r="KD42" s="58"/>
      <c r="KE42" s="58"/>
      <c r="KF42" s="58"/>
      <c r="KG42" s="58"/>
      <c r="KH42" s="58"/>
      <c r="KI42" s="58"/>
      <c r="KJ42" s="58"/>
      <c r="KK42" s="58"/>
      <c r="KL42" s="58"/>
      <c r="KM42" s="58"/>
      <c r="KN42" s="58"/>
      <c r="KO42" s="58"/>
      <c r="KP42" s="58"/>
      <c r="KQ42" s="58"/>
      <c r="KR42" s="58"/>
      <c r="KS42" s="58"/>
      <c r="KT42" s="58"/>
      <c r="KU42" s="58"/>
      <c r="KV42" s="58"/>
      <c r="KW42" s="58"/>
      <c r="KX42" s="58"/>
      <c r="KY42" s="58"/>
      <c r="KZ42" s="58"/>
      <c r="LA42" s="58"/>
      <c r="LB42" s="58"/>
      <c r="LC42" s="58"/>
      <c r="LD42" s="58"/>
      <c r="LE42" s="58"/>
      <c r="LF42" s="58"/>
      <c r="LG42" s="58"/>
      <c r="LH42" s="58"/>
      <c r="LI42" s="58"/>
      <c r="LJ42" s="58"/>
      <c r="LK42" s="58"/>
      <c r="LL42" s="58"/>
      <c r="LM42" s="58"/>
      <c r="LN42" s="58"/>
      <c r="LO42" s="58"/>
      <c r="LP42" s="58"/>
      <c r="LQ42" s="58"/>
      <c r="LR42" s="58"/>
      <c r="LS42" s="58"/>
      <c r="LT42" s="58"/>
      <c r="LU42" s="58"/>
      <c r="LV42" s="58"/>
      <c r="LW42" s="58"/>
      <c r="LX42" s="58"/>
      <c r="LY42" s="58"/>
      <c r="LZ42" s="58"/>
      <c r="MA42" s="58"/>
      <c r="MB42" s="58"/>
      <c r="MC42" s="58"/>
      <c r="MD42" s="58"/>
      <c r="ME42" s="58"/>
      <c r="MF42" s="58"/>
      <c r="MG42" s="58"/>
      <c r="MH42" s="58"/>
      <c r="MI42" s="58"/>
      <c r="MJ42" s="58"/>
      <c r="MK42" s="58"/>
      <c r="ML42" s="58"/>
      <c r="MM42" s="58"/>
      <c r="MN42" s="58"/>
      <c r="MO42" s="58"/>
      <c r="MP42" s="58"/>
      <c r="MQ42" s="58"/>
      <c r="MR42" s="58"/>
      <c r="MS42" s="58"/>
      <c r="MT42" s="58"/>
      <c r="MU42" s="58"/>
      <c r="MV42" s="58"/>
      <c r="MW42" s="58"/>
      <c r="MX42" s="58"/>
      <c r="MY42" s="58"/>
      <c r="MZ42" s="58"/>
      <c r="NA42" s="58"/>
      <c r="NB42" s="58"/>
      <c r="NC42" s="58"/>
      <c r="ND42" s="58"/>
      <c r="NE42" s="58"/>
      <c r="NF42" s="58"/>
      <c r="NG42" s="58"/>
      <c r="NH42" s="58"/>
      <c r="NI42" s="58"/>
      <c r="NJ42" s="58"/>
      <c r="NK42" s="58"/>
      <c r="NL42" s="58"/>
      <c r="NM42" s="58"/>
      <c r="NN42" s="58"/>
      <c r="NO42" s="58"/>
      <c r="NP42" s="58"/>
      <c r="NQ42" s="58"/>
      <c r="NR42" s="58"/>
      <c r="NS42" s="58"/>
      <c r="NT42" s="58"/>
      <c r="NU42" s="58"/>
      <c r="NV42" s="58"/>
      <c r="NW42" s="58"/>
      <c r="NX42" s="58"/>
      <c r="NY42" s="58"/>
      <c r="NZ42" s="58"/>
      <c r="OA42" s="58"/>
      <c r="OB42" s="58"/>
      <c r="OC42" s="58"/>
      <c r="OD42" s="58"/>
      <c r="OE42" s="58"/>
      <c r="OF42" s="58"/>
      <c r="OG42" s="58"/>
      <c r="OH42" s="58"/>
      <c r="OI42" s="58"/>
      <c r="OJ42" s="58"/>
      <c r="OK42" s="58"/>
      <c r="OL42" s="58"/>
      <c r="OM42" s="58"/>
      <c r="ON42" s="58"/>
      <c r="OO42" s="58"/>
      <c r="OP42" s="58"/>
      <c r="OQ42" s="58"/>
      <c r="OR42" s="58"/>
      <c r="OS42" s="58"/>
      <c r="OT42" s="58"/>
      <c r="OU42" s="58"/>
      <c r="OV42" s="58"/>
      <c r="OW42" s="58"/>
      <c r="OX42" s="58"/>
      <c r="OY42" s="58"/>
      <c r="OZ42" s="58"/>
      <c r="PA42" s="58"/>
      <c r="PB42" s="58"/>
      <c r="PC42" s="58"/>
      <c r="PD42" s="58"/>
      <c r="PE42" s="58"/>
      <c r="PF42" s="58"/>
      <c r="PG42" s="58"/>
      <c r="PH42" s="58"/>
      <c r="PI42" s="58"/>
      <c r="PJ42" s="58"/>
      <c r="PK42" s="58"/>
      <c r="PL42" s="58"/>
      <c r="PM42" s="58"/>
      <c r="PN42" s="58"/>
      <c r="PO42" s="58"/>
      <c r="PP42" s="58"/>
      <c r="PQ42" s="58"/>
      <c r="PR42" s="58"/>
      <c r="PS42" s="58"/>
      <c r="PT42" s="58"/>
      <c r="PU42" s="58"/>
      <c r="PV42" s="58"/>
      <c r="PW42" s="58"/>
      <c r="PX42" s="58"/>
      <c r="PY42" s="58"/>
      <c r="PZ42" s="58"/>
      <c r="QA42" s="58"/>
      <c r="QB42" s="58"/>
      <c r="QC42" s="58"/>
      <c r="QD42" s="58"/>
      <c r="QE42" s="58"/>
      <c r="QF42" s="58"/>
      <c r="QG42" s="58"/>
      <c r="QH42" s="58"/>
      <c r="QI42" s="58"/>
      <c r="QJ42" s="58"/>
      <c r="QK42" s="58"/>
      <c r="QL42" s="58"/>
      <c r="QM42" s="58"/>
      <c r="QN42" s="58"/>
      <c r="QO42" s="58"/>
      <c r="QP42" s="58"/>
      <c r="QQ42" s="58"/>
      <c r="QR42" s="58"/>
      <c r="QS42" s="58"/>
      <c r="QT42" s="58"/>
      <c r="QU42" s="58"/>
      <c r="QV42" s="58"/>
      <c r="QW42" s="58"/>
      <c r="QX42" s="58"/>
      <c r="QY42" s="58"/>
      <c r="QZ42" s="58"/>
      <c r="RA42" s="58"/>
      <c r="RB42" s="58"/>
      <c r="RC42" s="58"/>
      <c r="RD42" s="58"/>
      <c r="RE42" s="58"/>
      <c r="RF42" s="58"/>
      <c r="RG42" s="58"/>
      <c r="RH42" s="58"/>
      <c r="RI42" s="58"/>
      <c r="RJ42" s="58"/>
      <c r="RK42" s="58"/>
      <c r="RL42" s="58"/>
      <c r="RM42" s="58"/>
      <c r="RN42" s="58"/>
      <c r="RO42" s="58"/>
      <c r="RP42" s="58"/>
      <c r="RQ42" s="58"/>
      <c r="RR42" s="58"/>
      <c r="RS42" s="58"/>
      <c r="RT42" s="58"/>
      <c r="RU42" s="58"/>
      <c r="RV42" s="58"/>
      <c r="RW42" s="58"/>
      <c r="RX42" s="58"/>
      <c r="RY42" s="58"/>
      <c r="RZ42" s="58"/>
      <c r="SA42" s="58"/>
      <c r="SB42" s="58"/>
      <c r="SC42" s="58"/>
      <c r="SD42" s="58"/>
      <c r="SE42" s="58"/>
      <c r="SF42" s="58"/>
      <c r="SG42" s="58"/>
      <c r="SH42" s="58"/>
      <c r="SI42" s="58"/>
      <c r="SJ42" s="58"/>
      <c r="SK42" s="58"/>
      <c r="SL42" s="58"/>
      <c r="SM42" s="58"/>
      <c r="SN42" s="58"/>
      <c r="SO42" s="58"/>
      <c r="SP42" s="58"/>
      <c r="SQ42" s="58"/>
      <c r="SR42" s="58"/>
      <c r="SS42" s="58"/>
      <c r="ST42" s="58"/>
      <c r="SU42" s="58"/>
      <c r="SV42" s="58"/>
      <c r="SW42" s="58"/>
      <c r="SX42" s="58"/>
      <c r="SY42" s="58"/>
      <c r="SZ42" s="58"/>
      <c r="TA42" s="58"/>
      <c r="TB42" s="58"/>
      <c r="TC42" s="58"/>
      <c r="TD42" s="58"/>
      <c r="TE42" s="58"/>
      <c r="TF42" s="58"/>
      <c r="TG42" s="58"/>
      <c r="TH42" s="58"/>
      <c r="TI42" s="58"/>
      <c r="TJ42" s="58"/>
      <c r="TK42" s="58"/>
      <c r="TL42" s="58"/>
      <c r="TM42" s="58"/>
      <c r="TN42" s="58"/>
      <c r="TO42" s="58"/>
      <c r="TP42" s="58"/>
      <c r="TQ42" s="58"/>
      <c r="TR42" s="58"/>
      <c r="TS42" s="58"/>
      <c r="TT42" s="58"/>
      <c r="TU42" s="58"/>
      <c r="TV42" s="58"/>
      <c r="TW42" s="58"/>
      <c r="TX42" s="58"/>
      <c r="TY42" s="58"/>
      <c r="TZ42" s="58"/>
      <c r="UA42" s="58"/>
      <c r="UB42" s="58"/>
      <c r="UC42" s="58"/>
      <c r="UD42" s="58"/>
      <c r="UE42" s="58"/>
      <c r="UF42" s="58"/>
      <c r="UG42" s="58"/>
      <c r="UH42" s="58"/>
      <c r="UI42" s="58"/>
      <c r="UJ42" s="58"/>
      <c r="UK42" s="58"/>
      <c r="UL42" s="58"/>
      <c r="UM42" s="58"/>
      <c r="UN42" s="58"/>
      <c r="UO42" s="58"/>
      <c r="UP42" s="58"/>
      <c r="UQ42" s="58"/>
      <c r="UR42" s="58"/>
      <c r="US42" s="58"/>
      <c r="UT42" s="58"/>
      <c r="UU42" s="58"/>
      <c r="UV42" s="58"/>
      <c r="UW42" s="58"/>
      <c r="UX42" s="58"/>
      <c r="UY42" s="58"/>
      <c r="UZ42" s="58"/>
      <c r="VA42" s="58"/>
      <c r="VB42" s="58"/>
      <c r="VC42" s="58"/>
      <c r="VD42" s="58"/>
      <c r="VE42" s="58"/>
      <c r="VF42" s="58"/>
      <c r="VG42" s="58"/>
      <c r="VH42" s="58"/>
      <c r="VI42" s="58"/>
      <c r="VJ42" s="58"/>
      <c r="VK42" s="58"/>
      <c r="VL42" s="58"/>
      <c r="VM42" s="58"/>
      <c r="VN42" s="58"/>
      <c r="VO42" s="58"/>
      <c r="VP42" s="58"/>
      <c r="VQ42" s="58"/>
      <c r="VR42" s="58"/>
      <c r="VS42" s="58"/>
      <c r="VT42" s="58"/>
      <c r="VU42" s="58"/>
      <c r="VV42" s="58"/>
      <c r="VW42" s="58"/>
      <c r="VX42" s="58"/>
      <c r="VY42" s="58"/>
      <c r="VZ42" s="58"/>
      <c r="WA42" s="58"/>
      <c r="WB42" s="58"/>
      <c r="WC42" s="58"/>
      <c r="WD42" s="58"/>
      <c r="WE42" s="58"/>
      <c r="WF42" s="58"/>
      <c r="WG42" s="58"/>
      <c r="WH42" s="58"/>
      <c r="WI42" s="58"/>
      <c r="WJ42" s="58"/>
      <c r="WK42" s="58"/>
      <c r="WL42" s="58"/>
      <c r="WM42" s="58"/>
      <c r="WN42" s="58"/>
      <c r="WO42" s="58"/>
      <c r="WP42" s="58"/>
      <c r="WQ42" s="58"/>
      <c r="WR42" s="58"/>
      <c r="WS42" s="58"/>
      <c r="WT42" s="58"/>
      <c r="WU42" s="58"/>
      <c r="WV42" s="58"/>
      <c r="WW42" s="58"/>
      <c r="WX42" s="58"/>
      <c r="WY42" s="58"/>
      <c r="WZ42" s="58"/>
      <c r="XA42" s="58"/>
      <c r="XB42" s="58"/>
      <c r="XC42" s="58"/>
      <c r="XD42" s="58"/>
      <c r="XE42" s="58"/>
      <c r="XF42" s="58"/>
      <c r="XG42" s="58"/>
      <c r="XH42" s="58"/>
      <c r="XI42" s="58"/>
      <c r="XJ42" s="58"/>
      <c r="XK42" s="58"/>
      <c r="XL42" s="58"/>
      <c r="XM42" s="58"/>
      <c r="XN42" s="58"/>
      <c r="XO42" s="58"/>
      <c r="XP42" s="58"/>
      <c r="XQ42" s="58"/>
      <c r="XR42" s="58"/>
      <c r="XS42" s="58"/>
      <c r="XT42" s="58"/>
      <c r="XU42" s="58"/>
      <c r="XV42" s="58"/>
      <c r="XW42" s="58"/>
      <c r="XX42" s="58"/>
      <c r="XY42" s="58"/>
      <c r="XZ42" s="58"/>
      <c r="YA42" s="58"/>
      <c r="YB42" s="58"/>
      <c r="YC42" s="58"/>
      <c r="YD42" s="58"/>
      <c r="YE42" s="58"/>
      <c r="YF42" s="58"/>
      <c r="YG42" s="58"/>
      <c r="YH42" s="58"/>
      <c r="YI42" s="58"/>
      <c r="YJ42" s="58"/>
      <c r="YK42" s="58"/>
      <c r="YL42" s="58"/>
      <c r="YM42" s="58"/>
      <c r="YN42" s="58"/>
      <c r="YO42" s="58"/>
      <c r="YP42" s="58"/>
      <c r="YQ42" s="58"/>
      <c r="YR42" s="58"/>
      <c r="YS42" s="58"/>
      <c r="YT42" s="58"/>
      <c r="YU42" s="58"/>
      <c r="YV42" s="58"/>
      <c r="YW42" s="58"/>
      <c r="YX42" s="58"/>
      <c r="YY42" s="58"/>
      <c r="YZ42" s="58"/>
      <c r="ZA42" s="58"/>
      <c r="ZB42" s="58"/>
      <c r="ZC42" s="58"/>
      <c r="ZD42" s="58"/>
      <c r="ZE42" s="58"/>
      <c r="ZF42" s="58"/>
      <c r="ZG42" s="58"/>
      <c r="ZH42" s="58"/>
      <c r="ZI42" s="58"/>
      <c r="ZJ42" s="58"/>
      <c r="ZK42" s="58"/>
      <c r="ZL42" s="58"/>
      <c r="ZM42" s="58"/>
      <c r="ZN42" s="58"/>
      <c r="ZO42" s="58"/>
      <c r="ZP42" s="58"/>
      <c r="ZQ42" s="58"/>
      <c r="ZR42" s="58"/>
      <c r="ZS42" s="58"/>
      <c r="ZT42" s="58"/>
      <c r="ZU42" s="58"/>
      <c r="ZV42" s="58"/>
      <c r="ZW42" s="58"/>
      <c r="ZX42" s="58"/>
      <c r="ZY42" s="58"/>
      <c r="ZZ42" s="58"/>
      <c r="AAA42" s="58"/>
      <c r="AAB42" s="58"/>
      <c r="AAC42" s="58"/>
      <c r="AAD42" s="58"/>
      <c r="AAE42" s="58"/>
      <c r="AAF42" s="58"/>
    </row>
    <row r="43" spans="1:708" s="58" customFormat="1" ht="12.75">
      <c r="A43" s="59">
        <v>33</v>
      </c>
      <c r="B43" s="60" t="s">
        <v>178</v>
      </c>
      <c r="C43" s="60" t="s">
        <v>179</v>
      </c>
      <c r="D43" s="60" t="s">
        <v>180</v>
      </c>
      <c r="E43" s="60" t="s">
        <v>181</v>
      </c>
      <c r="F43" s="60" t="s">
        <v>182</v>
      </c>
      <c r="G43" s="59">
        <v>100</v>
      </c>
      <c r="H43" s="59">
        <v>11</v>
      </c>
      <c r="I43" s="59">
        <v>4</v>
      </c>
      <c r="J43" s="59">
        <v>0</v>
      </c>
      <c r="K43" s="59">
        <v>2</v>
      </c>
      <c r="L43" s="59">
        <v>0</v>
      </c>
      <c r="M43" s="59">
        <v>15</v>
      </c>
      <c r="N43" s="59">
        <v>0</v>
      </c>
      <c r="O43" s="59">
        <v>0</v>
      </c>
      <c r="P43" s="59">
        <v>0</v>
      </c>
      <c r="Q43" s="59">
        <v>200</v>
      </c>
      <c r="R43" s="59">
        <v>200</v>
      </c>
      <c r="S43" s="59">
        <v>0</v>
      </c>
      <c r="T43" s="59">
        <v>60</v>
      </c>
      <c r="U43" s="59">
        <v>0</v>
      </c>
      <c r="V43" s="59">
        <v>300</v>
      </c>
      <c r="W43" s="59">
        <v>0</v>
      </c>
      <c r="X43" s="59">
        <v>0</v>
      </c>
      <c r="Y43" s="59">
        <v>0</v>
      </c>
      <c r="Z43" s="56" t="s">
        <v>346</v>
      </c>
      <c r="AA43" s="62">
        <f t="shared" si="0"/>
        <v>760</v>
      </c>
    </row>
    <row r="44" spans="1:708" s="58" customFormat="1" ht="12.75">
      <c r="A44" s="59">
        <v>34</v>
      </c>
      <c r="B44" s="60" t="s">
        <v>183</v>
      </c>
      <c r="C44" s="60" t="s">
        <v>139</v>
      </c>
      <c r="D44" s="60" t="s">
        <v>48</v>
      </c>
      <c r="E44" s="60" t="s">
        <v>184</v>
      </c>
      <c r="F44" s="60" t="s">
        <v>185</v>
      </c>
      <c r="G44" s="63">
        <v>100</v>
      </c>
      <c r="H44" s="59">
        <v>12</v>
      </c>
      <c r="I44" s="59">
        <v>0</v>
      </c>
      <c r="J44" s="59">
        <v>0</v>
      </c>
      <c r="K44" s="59">
        <v>1</v>
      </c>
      <c r="L44" s="59">
        <v>0</v>
      </c>
      <c r="M44" s="59">
        <v>24</v>
      </c>
      <c r="N44" s="59">
        <v>0</v>
      </c>
      <c r="O44" s="59">
        <v>0</v>
      </c>
      <c r="P44" s="59">
        <v>0</v>
      </c>
      <c r="Q44" s="59">
        <v>225</v>
      </c>
      <c r="R44" s="59">
        <v>0</v>
      </c>
      <c r="S44" s="59">
        <v>0</v>
      </c>
      <c r="T44" s="59">
        <v>30</v>
      </c>
      <c r="U44" s="59">
        <v>0</v>
      </c>
      <c r="V44" s="59">
        <v>480</v>
      </c>
      <c r="W44" s="59">
        <v>0</v>
      </c>
      <c r="X44" s="59">
        <v>0</v>
      </c>
      <c r="Y44" s="59">
        <v>0</v>
      </c>
      <c r="Z44" s="56" t="s">
        <v>346</v>
      </c>
      <c r="AA44" s="64">
        <f t="shared" si="0"/>
        <v>735</v>
      </c>
    </row>
    <row r="45" spans="1:708" s="58" customFormat="1" ht="12.75">
      <c r="A45" s="53">
        <v>35</v>
      </c>
      <c r="B45" s="60" t="s">
        <v>186</v>
      </c>
      <c r="C45" s="60" t="s">
        <v>187</v>
      </c>
      <c r="D45" s="60" t="s">
        <v>38</v>
      </c>
      <c r="E45" s="60" t="s">
        <v>188</v>
      </c>
      <c r="F45" s="60" t="s">
        <v>189</v>
      </c>
      <c r="G45" s="63">
        <v>100</v>
      </c>
      <c r="H45" s="59">
        <v>12</v>
      </c>
      <c r="I45" s="59">
        <v>0</v>
      </c>
      <c r="J45" s="59">
        <v>0</v>
      </c>
      <c r="K45" s="59">
        <v>1</v>
      </c>
      <c r="L45" s="59">
        <v>0</v>
      </c>
      <c r="M45" s="59">
        <v>24</v>
      </c>
      <c r="N45" s="59">
        <v>0</v>
      </c>
      <c r="O45" s="59">
        <v>0</v>
      </c>
      <c r="P45" s="59">
        <v>0</v>
      </c>
      <c r="Q45" s="59">
        <v>225</v>
      </c>
      <c r="R45" s="59">
        <v>0</v>
      </c>
      <c r="S45" s="59">
        <v>0</v>
      </c>
      <c r="T45" s="59">
        <v>30</v>
      </c>
      <c r="U45" s="59">
        <v>0</v>
      </c>
      <c r="V45" s="59">
        <v>480</v>
      </c>
      <c r="W45" s="59">
        <v>0</v>
      </c>
      <c r="X45" s="59">
        <v>0</v>
      </c>
      <c r="Y45" s="59">
        <v>0</v>
      </c>
      <c r="Z45" s="56" t="s">
        <v>346</v>
      </c>
      <c r="AA45" s="62">
        <v>735</v>
      </c>
    </row>
    <row r="46" spans="1:708" s="58" customFormat="1" ht="12.75">
      <c r="A46" s="59">
        <v>36</v>
      </c>
      <c r="B46" s="60" t="s">
        <v>190</v>
      </c>
      <c r="C46" s="60" t="s">
        <v>191</v>
      </c>
      <c r="D46" s="60" t="s">
        <v>38</v>
      </c>
      <c r="E46" s="60" t="s">
        <v>192</v>
      </c>
      <c r="F46" s="60" t="s">
        <v>193</v>
      </c>
      <c r="G46" s="59">
        <v>100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38</v>
      </c>
      <c r="N46" s="59">
        <v>0</v>
      </c>
      <c r="O46" s="59">
        <v>0</v>
      </c>
      <c r="P46" s="59">
        <v>0</v>
      </c>
      <c r="Q46" s="59">
        <v>0</v>
      </c>
      <c r="R46" s="59">
        <v>0</v>
      </c>
      <c r="S46" s="59">
        <v>0</v>
      </c>
      <c r="T46" s="59">
        <v>0</v>
      </c>
      <c r="U46" s="59">
        <v>0</v>
      </c>
      <c r="V46" s="59">
        <v>734</v>
      </c>
      <c r="W46" s="59">
        <v>0</v>
      </c>
      <c r="X46" s="59">
        <v>0</v>
      </c>
      <c r="Y46" s="59">
        <v>0</v>
      </c>
      <c r="Z46" s="56" t="s">
        <v>346</v>
      </c>
      <c r="AA46" s="62">
        <f t="shared" ref="AA46:AA82" si="1">SUM(Q46:Y46)</f>
        <v>734</v>
      </c>
    </row>
    <row r="47" spans="1:708" s="65" customFormat="1" ht="12.75">
      <c r="A47" s="59">
        <v>37</v>
      </c>
      <c r="B47" s="60" t="s">
        <v>194</v>
      </c>
      <c r="C47" s="60" t="s">
        <v>195</v>
      </c>
      <c r="D47" s="60" t="s">
        <v>196</v>
      </c>
      <c r="E47" s="60" t="s">
        <v>197</v>
      </c>
      <c r="F47" s="60" t="s">
        <v>198</v>
      </c>
      <c r="G47" s="66">
        <v>100</v>
      </c>
      <c r="H47" s="59">
        <v>0</v>
      </c>
      <c r="I47" s="59">
        <v>3</v>
      </c>
      <c r="J47" s="59">
        <v>0</v>
      </c>
      <c r="K47" s="59">
        <v>1</v>
      </c>
      <c r="L47" s="59">
        <v>0</v>
      </c>
      <c r="M47" s="59">
        <v>6</v>
      </c>
      <c r="N47" s="59">
        <v>44</v>
      </c>
      <c r="O47" s="59">
        <v>0</v>
      </c>
      <c r="P47" s="59">
        <v>0</v>
      </c>
      <c r="Q47" s="59">
        <v>0</v>
      </c>
      <c r="R47" s="59">
        <v>150</v>
      </c>
      <c r="S47" s="59">
        <v>0</v>
      </c>
      <c r="T47" s="59">
        <v>30</v>
      </c>
      <c r="U47" s="59">
        <v>0</v>
      </c>
      <c r="V47" s="59">
        <v>120</v>
      </c>
      <c r="W47" s="59">
        <v>416</v>
      </c>
      <c r="X47" s="59">
        <v>0</v>
      </c>
      <c r="Y47" s="59">
        <v>0</v>
      </c>
      <c r="Z47" s="56" t="s">
        <v>346</v>
      </c>
      <c r="AA47" s="62">
        <f t="shared" si="1"/>
        <v>716</v>
      </c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  <c r="IW47" s="58"/>
      <c r="IX47" s="58"/>
      <c r="IY47" s="58"/>
      <c r="IZ47" s="58"/>
      <c r="JA47" s="58"/>
      <c r="JB47" s="58"/>
      <c r="JC47" s="58"/>
      <c r="JD47" s="58"/>
      <c r="JE47" s="58"/>
      <c r="JF47" s="58"/>
      <c r="JG47" s="58"/>
      <c r="JH47" s="58"/>
      <c r="JI47" s="58"/>
      <c r="JJ47" s="58"/>
      <c r="JK47" s="58"/>
      <c r="JL47" s="58"/>
      <c r="JM47" s="58"/>
      <c r="JN47" s="58"/>
      <c r="JO47" s="58"/>
      <c r="JP47" s="58"/>
      <c r="JQ47" s="58"/>
      <c r="JR47" s="58"/>
      <c r="JS47" s="58"/>
      <c r="JT47" s="58"/>
      <c r="JU47" s="58"/>
      <c r="JV47" s="58"/>
      <c r="JW47" s="58"/>
      <c r="JX47" s="58"/>
      <c r="JY47" s="58"/>
      <c r="JZ47" s="58"/>
      <c r="KA47" s="58"/>
      <c r="KB47" s="58"/>
      <c r="KC47" s="58"/>
      <c r="KD47" s="58"/>
      <c r="KE47" s="58"/>
      <c r="KF47" s="58"/>
      <c r="KG47" s="58"/>
      <c r="KH47" s="58"/>
      <c r="KI47" s="58"/>
      <c r="KJ47" s="58"/>
      <c r="KK47" s="58"/>
      <c r="KL47" s="58"/>
      <c r="KM47" s="58"/>
      <c r="KN47" s="58"/>
      <c r="KO47" s="58"/>
      <c r="KP47" s="58"/>
      <c r="KQ47" s="58"/>
      <c r="KR47" s="58"/>
      <c r="KS47" s="58"/>
      <c r="KT47" s="58"/>
      <c r="KU47" s="58"/>
      <c r="KV47" s="58"/>
      <c r="KW47" s="58"/>
      <c r="KX47" s="58"/>
      <c r="KY47" s="58"/>
      <c r="KZ47" s="58"/>
      <c r="LA47" s="58"/>
      <c r="LB47" s="58"/>
      <c r="LC47" s="58"/>
      <c r="LD47" s="58"/>
      <c r="LE47" s="58"/>
      <c r="LF47" s="58"/>
      <c r="LG47" s="58"/>
      <c r="LH47" s="58"/>
      <c r="LI47" s="58"/>
      <c r="LJ47" s="58"/>
      <c r="LK47" s="58"/>
      <c r="LL47" s="58"/>
      <c r="LM47" s="58"/>
      <c r="LN47" s="58"/>
      <c r="LO47" s="58"/>
      <c r="LP47" s="58"/>
      <c r="LQ47" s="58"/>
      <c r="LR47" s="58"/>
      <c r="LS47" s="58"/>
      <c r="LT47" s="58"/>
      <c r="LU47" s="58"/>
      <c r="LV47" s="58"/>
      <c r="LW47" s="58"/>
      <c r="LX47" s="58"/>
      <c r="LY47" s="58"/>
      <c r="LZ47" s="58"/>
      <c r="MA47" s="58"/>
      <c r="MB47" s="58"/>
      <c r="MC47" s="58"/>
      <c r="MD47" s="58"/>
      <c r="ME47" s="58"/>
      <c r="MF47" s="58"/>
      <c r="MG47" s="58"/>
      <c r="MH47" s="58"/>
      <c r="MI47" s="58"/>
      <c r="MJ47" s="58"/>
      <c r="MK47" s="58"/>
      <c r="ML47" s="58"/>
      <c r="MM47" s="58"/>
      <c r="MN47" s="58"/>
      <c r="MO47" s="58"/>
      <c r="MP47" s="58"/>
      <c r="MQ47" s="58"/>
      <c r="MR47" s="58"/>
      <c r="MS47" s="58"/>
      <c r="MT47" s="58"/>
      <c r="MU47" s="58"/>
      <c r="MV47" s="58"/>
      <c r="MW47" s="58"/>
      <c r="MX47" s="58"/>
      <c r="MY47" s="58"/>
      <c r="MZ47" s="58"/>
      <c r="NA47" s="58"/>
      <c r="NB47" s="58"/>
      <c r="NC47" s="58"/>
      <c r="ND47" s="58"/>
      <c r="NE47" s="58"/>
      <c r="NF47" s="58"/>
      <c r="NG47" s="58"/>
      <c r="NH47" s="58"/>
      <c r="NI47" s="58"/>
      <c r="NJ47" s="58"/>
      <c r="NK47" s="58"/>
      <c r="NL47" s="58"/>
      <c r="NM47" s="58"/>
      <c r="NN47" s="58"/>
      <c r="NO47" s="58"/>
      <c r="NP47" s="58"/>
      <c r="NQ47" s="58"/>
      <c r="NR47" s="58"/>
      <c r="NS47" s="58"/>
      <c r="NT47" s="58"/>
      <c r="NU47" s="58"/>
      <c r="NV47" s="58"/>
      <c r="NW47" s="58"/>
      <c r="NX47" s="58"/>
      <c r="NY47" s="58"/>
      <c r="NZ47" s="58"/>
      <c r="OA47" s="58"/>
      <c r="OB47" s="58"/>
      <c r="OC47" s="58"/>
      <c r="OD47" s="58"/>
      <c r="OE47" s="58"/>
      <c r="OF47" s="58"/>
      <c r="OG47" s="58"/>
      <c r="OH47" s="58"/>
      <c r="OI47" s="58"/>
      <c r="OJ47" s="58"/>
      <c r="OK47" s="58"/>
      <c r="OL47" s="58"/>
      <c r="OM47" s="58"/>
      <c r="ON47" s="58"/>
      <c r="OO47" s="58"/>
      <c r="OP47" s="58"/>
      <c r="OQ47" s="58"/>
      <c r="OR47" s="58"/>
      <c r="OS47" s="58"/>
      <c r="OT47" s="58"/>
      <c r="OU47" s="58"/>
      <c r="OV47" s="58"/>
      <c r="OW47" s="58"/>
      <c r="OX47" s="58"/>
      <c r="OY47" s="58"/>
      <c r="OZ47" s="58"/>
      <c r="PA47" s="58"/>
      <c r="PB47" s="58"/>
      <c r="PC47" s="58"/>
      <c r="PD47" s="58"/>
      <c r="PE47" s="58"/>
      <c r="PF47" s="58"/>
      <c r="PG47" s="58"/>
      <c r="PH47" s="58"/>
      <c r="PI47" s="58"/>
      <c r="PJ47" s="58"/>
      <c r="PK47" s="58"/>
      <c r="PL47" s="58"/>
      <c r="PM47" s="58"/>
      <c r="PN47" s="58"/>
      <c r="PO47" s="58"/>
      <c r="PP47" s="58"/>
      <c r="PQ47" s="58"/>
      <c r="PR47" s="58"/>
      <c r="PS47" s="58"/>
      <c r="PT47" s="58"/>
      <c r="PU47" s="58"/>
      <c r="PV47" s="58"/>
      <c r="PW47" s="58"/>
      <c r="PX47" s="58"/>
      <c r="PY47" s="58"/>
      <c r="PZ47" s="58"/>
      <c r="QA47" s="58"/>
      <c r="QB47" s="58"/>
      <c r="QC47" s="58"/>
      <c r="QD47" s="58"/>
      <c r="QE47" s="58"/>
      <c r="QF47" s="58"/>
      <c r="QG47" s="58"/>
      <c r="QH47" s="58"/>
      <c r="QI47" s="58"/>
      <c r="QJ47" s="58"/>
      <c r="QK47" s="58"/>
      <c r="QL47" s="58"/>
      <c r="QM47" s="58"/>
      <c r="QN47" s="58"/>
      <c r="QO47" s="58"/>
      <c r="QP47" s="58"/>
      <c r="QQ47" s="58"/>
      <c r="QR47" s="58"/>
      <c r="QS47" s="58"/>
      <c r="QT47" s="58"/>
      <c r="QU47" s="58"/>
      <c r="QV47" s="58"/>
      <c r="QW47" s="58"/>
      <c r="QX47" s="58"/>
      <c r="QY47" s="58"/>
      <c r="QZ47" s="58"/>
      <c r="RA47" s="58"/>
      <c r="RB47" s="58"/>
      <c r="RC47" s="58"/>
      <c r="RD47" s="58"/>
      <c r="RE47" s="58"/>
      <c r="RF47" s="58"/>
      <c r="RG47" s="58"/>
      <c r="RH47" s="58"/>
      <c r="RI47" s="58"/>
      <c r="RJ47" s="58"/>
      <c r="RK47" s="58"/>
      <c r="RL47" s="58"/>
      <c r="RM47" s="58"/>
      <c r="RN47" s="58"/>
      <c r="RO47" s="58"/>
      <c r="RP47" s="58"/>
      <c r="RQ47" s="58"/>
      <c r="RR47" s="58"/>
      <c r="RS47" s="58"/>
      <c r="RT47" s="58"/>
      <c r="RU47" s="58"/>
      <c r="RV47" s="58"/>
      <c r="RW47" s="58"/>
      <c r="RX47" s="58"/>
      <c r="RY47" s="58"/>
      <c r="RZ47" s="58"/>
      <c r="SA47" s="58"/>
      <c r="SB47" s="58"/>
      <c r="SC47" s="58"/>
      <c r="SD47" s="58"/>
      <c r="SE47" s="58"/>
      <c r="SF47" s="58"/>
      <c r="SG47" s="58"/>
      <c r="SH47" s="58"/>
      <c r="SI47" s="58"/>
      <c r="SJ47" s="58"/>
      <c r="SK47" s="58"/>
      <c r="SL47" s="58"/>
      <c r="SM47" s="58"/>
      <c r="SN47" s="58"/>
      <c r="SO47" s="58"/>
      <c r="SP47" s="58"/>
      <c r="SQ47" s="58"/>
      <c r="SR47" s="58"/>
      <c r="SS47" s="58"/>
      <c r="ST47" s="58"/>
      <c r="SU47" s="58"/>
      <c r="SV47" s="58"/>
      <c r="SW47" s="58"/>
      <c r="SX47" s="58"/>
      <c r="SY47" s="58"/>
      <c r="SZ47" s="58"/>
      <c r="TA47" s="58"/>
      <c r="TB47" s="58"/>
      <c r="TC47" s="58"/>
      <c r="TD47" s="58"/>
      <c r="TE47" s="58"/>
      <c r="TF47" s="58"/>
      <c r="TG47" s="58"/>
      <c r="TH47" s="58"/>
      <c r="TI47" s="58"/>
      <c r="TJ47" s="58"/>
      <c r="TK47" s="58"/>
      <c r="TL47" s="58"/>
      <c r="TM47" s="58"/>
      <c r="TN47" s="58"/>
      <c r="TO47" s="58"/>
      <c r="TP47" s="58"/>
      <c r="TQ47" s="58"/>
      <c r="TR47" s="58"/>
      <c r="TS47" s="58"/>
      <c r="TT47" s="58"/>
      <c r="TU47" s="58"/>
      <c r="TV47" s="58"/>
      <c r="TW47" s="58"/>
      <c r="TX47" s="58"/>
      <c r="TY47" s="58"/>
      <c r="TZ47" s="58"/>
      <c r="UA47" s="58"/>
      <c r="UB47" s="58"/>
      <c r="UC47" s="58"/>
      <c r="UD47" s="58"/>
      <c r="UE47" s="58"/>
      <c r="UF47" s="58"/>
      <c r="UG47" s="58"/>
      <c r="UH47" s="58"/>
      <c r="UI47" s="58"/>
      <c r="UJ47" s="58"/>
      <c r="UK47" s="58"/>
      <c r="UL47" s="58"/>
      <c r="UM47" s="58"/>
      <c r="UN47" s="58"/>
      <c r="UO47" s="58"/>
      <c r="UP47" s="58"/>
      <c r="UQ47" s="58"/>
      <c r="UR47" s="58"/>
      <c r="US47" s="58"/>
      <c r="UT47" s="58"/>
      <c r="UU47" s="58"/>
      <c r="UV47" s="58"/>
      <c r="UW47" s="58"/>
      <c r="UX47" s="58"/>
      <c r="UY47" s="58"/>
      <c r="UZ47" s="58"/>
      <c r="VA47" s="58"/>
      <c r="VB47" s="58"/>
      <c r="VC47" s="58"/>
      <c r="VD47" s="58"/>
      <c r="VE47" s="58"/>
      <c r="VF47" s="58"/>
      <c r="VG47" s="58"/>
      <c r="VH47" s="58"/>
      <c r="VI47" s="58"/>
      <c r="VJ47" s="58"/>
      <c r="VK47" s="58"/>
      <c r="VL47" s="58"/>
      <c r="VM47" s="58"/>
      <c r="VN47" s="58"/>
      <c r="VO47" s="58"/>
      <c r="VP47" s="58"/>
      <c r="VQ47" s="58"/>
      <c r="VR47" s="58"/>
      <c r="VS47" s="58"/>
      <c r="VT47" s="58"/>
      <c r="VU47" s="58"/>
      <c r="VV47" s="58"/>
      <c r="VW47" s="58"/>
      <c r="VX47" s="58"/>
      <c r="VY47" s="58"/>
      <c r="VZ47" s="58"/>
      <c r="WA47" s="58"/>
      <c r="WB47" s="58"/>
      <c r="WC47" s="58"/>
      <c r="WD47" s="58"/>
      <c r="WE47" s="58"/>
      <c r="WF47" s="58"/>
      <c r="WG47" s="58"/>
      <c r="WH47" s="58"/>
      <c r="WI47" s="58"/>
      <c r="WJ47" s="58"/>
      <c r="WK47" s="58"/>
      <c r="WL47" s="58"/>
      <c r="WM47" s="58"/>
      <c r="WN47" s="58"/>
      <c r="WO47" s="58"/>
      <c r="WP47" s="58"/>
      <c r="WQ47" s="58"/>
      <c r="WR47" s="58"/>
      <c r="WS47" s="58"/>
      <c r="WT47" s="58"/>
      <c r="WU47" s="58"/>
      <c r="WV47" s="58"/>
      <c r="WW47" s="58"/>
      <c r="WX47" s="58"/>
      <c r="WY47" s="58"/>
      <c r="WZ47" s="58"/>
      <c r="XA47" s="58"/>
      <c r="XB47" s="58"/>
      <c r="XC47" s="58"/>
      <c r="XD47" s="58"/>
      <c r="XE47" s="58"/>
      <c r="XF47" s="58"/>
      <c r="XG47" s="58"/>
      <c r="XH47" s="58"/>
      <c r="XI47" s="58"/>
      <c r="XJ47" s="58"/>
      <c r="XK47" s="58"/>
      <c r="XL47" s="58"/>
      <c r="XM47" s="58"/>
      <c r="XN47" s="58"/>
      <c r="XO47" s="58"/>
      <c r="XP47" s="58"/>
      <c r="XQ47" s="58"/>
      <c r="XR47" s="58"/>
      <c r="XS47" s="58"/>
      <c r="XT47" s="58"/>
      <c r="XU47" s="58"/>
      <c r="XV47" s="58"/>
      <c r="XW47" s="58"/>
      <c r="XX47" s="58"/>
      <c r="XY47" s="58"/>
      <c r="XZ47" s="58"/>
      <c r="YA47" s="58"/>
      <c r="YB47" s="58"/>
      <c r="YC47" s="58"/>
      <c r="YD47" s="58"/>
      <c r="YE47" s="58"/>
      <c r="YF47" s="58"/>
      <c r="YG47" s="58"/>
      <c r="YH47" s="58"/>
      <c r="YI47" s="58"/>
      <c r="YJ47" s="58"/>
      <c r="YK47" s="58"/>
      <c r="YL47" s="58"/>
      <c r="YM47" s="58"/>
      <c r="YN47" s="58"/>
      <c r="YO47" s="58"/>
      <c r="YP47" s="58"/>
      <c r="YQ47" s="58"/>
      <c r="YR47" s="58"/>
      <c r="YS47" s="58"/>
      <c r="YT47" s="58"/>
      <c r="YU47" s="58"/>
      <c r="YV47" s="58"/>
      <c r="YW47" s="58"/>
      <c r="YX47" s="58"/>
      <c r="YY47" s="58"/>
      <c r="YZ47" s="58"/>
      <c r="ZA47" s="58"/>
      <c r="ZB47" s="58"/>
      <c r="ZC47" s="58"/>
      <c r="ZD47" s="58"/>
      <c r="ZE47" s="58"/>
      <c r="ZF47" s="58"/>
      <c r="ZG47" s="58"/>
      <c r="ZH47" s="58"/>
      <c r="ZI47" s="58"/>
      <c r="ZJ47" s="58"/>
      <c r="ZK47" s="58"/>
      <c r="ZL47" s="58"/>
      <c r="ZM47" s="58"/>
      <c r="ZN47" s="58"/>
      <c r="ZO47" s="58"/>
      <c r="ZP47" s="58"/>
      <c r="ZQ47" s="58"/>
      <c r="ZR47" s="58"/>
      <c r="ZS47" s="58"/>
      <c r="ZT47" s="58"/>
      <c r="ZU47" s="58"/>
      <c r="ZV47" s="58"/>
      <c r="ZW47" s="58"/>
      <c r="ZX47" s="58"/>
      <c r="ZY47" s="58"/>
      <c r="ZZ47" s="58"/>
      <c r="AAA47" s="58"/>
      <c r="AAB47" s="58"/>
      <c r="AAC47" s="58"/>
      <c r="AAD47" s="58"/>
      <c r="AAE47" s="58"/>
      <c r="AAF47" s="58"/>
    </row>
    <row r="48" spans="1:708" s="58" customFormat="1" ht="12.75">
      <c r="A48" s="53">
        <v>38</v>
      </c>
      <c r="B48" s="60" t="s">
        <v>199</v>
      </c>
      <c r="C48" s="60" t="s">
        <v>200</v>
      </c>
      <c r="D48" s="60" t="s">
        <v>201</v>
      </c>
      <c r="E48" s="60" t="s">
        <v>202</v>
      </c>
      <c r="F48" s="60" t="s">
        <v>203</v>
      </c>
      <c r="G48" s="63">
        <v>100</v>
      </c>
      <c r="H48" s="59">
        <v>12</v>
      </c>
      <c r="I48" s="59">
        <v>0</v>
      </c>
      <c r="J48" s="59">
        <v>0</v>
      </c>
      <c r="K48" s="59">
        <v>0</v>
      </c>
      <c r="L48" s="59">
        <v>0</v>
      </c>
      <c r="M48" s="59">
        <v>24</v>
      </c>
      <c r="N48" s="59">
        <v>0</v>
      </c>
      <c r="O48" s="59">
        <v>0</v>
      </c>
      <c r="P48" s="59">
        <v>0</v>
      </c>
      <c r="Q48" s="59">
        <v>225</v>
      </c>
      <c r="R48" s="59">
        <v>0</v>
      </c>
      <c r="S48" s="59">
        <v>0</v>
      </c>
      <c r="T48" s="59">
        <v>0</v>
      </c>
      <c r="U48" s="59">
        <v>0</v>
      </c>
      <c r="V48" s="59">
        <v>480</v>
      </c>
      <c r="W48" s="59">
        <v>0</v>
      </c>
      <c r="X48" s="59">
        <v>0</v>
      </c>
      <c r="Y48" s="59">
        <v>0</v>
      </c>
      <c r="Z48" s="56" t="s">
        <v>346</v>
      </c>
      <c r="AA48" s="62">
        <f t="shared" si="1"/>
        <v>705</v>
      </c>
    </row>
    <row r="49" spans="1:708" s="58" customFormat="1" ht="12.75">
      <c r="A49" s="59">
        <v>39</v>
      </c>
      <c r="B49" s="60" t="s">
        <v>204</v>
      </c>
      <c r="C49" s="60" t="s">
        <v>205</v>
      </c>
      <c r="D49" s="60" t="s">
        <v>206</v>
      </c>
      <c r="E49" s="60" t="s">
        <v>207</v>
      </c>
      <c r="F49" s="60" t="s">
        <v>208</v>
      </c>
      <c r="G49" s="59">
        <v>100</v>
      </c>
      <c r="H49" s="59">
        <v>12</v>
      </c>
      <c r="I49" s="59">
        <v>0</v>
      </c>
      <c r="J49" s="59">
        <v>0</v>
      </c>
      <c r="K49" s="59">
        <v>0</v>
      </c>
      <c r="L49" s="59">
        <v>0</v>
      </c>
      <c r="M49" s="59">
        <v>24</v>
      </c>
      <c r="N49" s="59">
        <v>0</v>
      </c>
      <c r="O49" s="59">
        <v>0</v>
      </c>
      <c r="P49" s="59">
        <v>0</v>
      </c>
      <c r="Q49" s="59">
        <v>225</v>
      </c>
      <c r="R49" s="59">
        <v>0</v>
      </c>
      <c r="S49" s="59">
        <v>0</v>
      </c>
      <c r="T49" s="59">
        <v>0</v>
      </c>
      <c r="U49" s="59">
        <v>0</v>
      </c>
      <c r="V49" s="59">
        <v>480</v>
      </c>
      <c r="W49" s="59">
        <v>0</v>
      </c>
      <c r="X49" s="59">
        <v>0</v>
      </c>
      <c r="Y49" s="59">
        <v>0</v>
      </c>
      <c r="Z49" s="56" t="s">
        <v>346</v>
      </c>
      <c r="AA49" s="62">
        <f t="shared" si="1"/>
        <v>705</v>
      </c>
    </row>
    <row r="50" spans="1:708" s="58" customFormat="1" ht="12.75">
      <c r="A50" s="59">
        <v>40</v>
      </c>
      <c r="B50" s="60" t="s">
        <v>209</v>
      </c>
      <c r="C50" s="60" t="s">
        <v>210</v>
      </c>
      <c r="D50" s="60" t="s">
        <v>38</v>
      </c>
      <c r="E50" s="60" t="s">
        <v>211</v>
      </c>
      <c r="F50" s="60" t="s">
        <v>212</v>
      </c>
      <c r="G50" s="66">
        <v>100</v>
      </c>
      <c r="H50" s="59">
        <v>0</v>
      </c>
      <c r="I50" s="59">
        <v>3</v>
      </c>
      <c r="J50" s="59">
        <v>0</v>
      </c>
      <c r="K50" s="59">
        <v>0</v>
      </c>
      <c r="L50" s="59">
        <v>0</v>
      </c>
      <c r="M50" s="59">
        <v>27</v>
      </c>
      <c r="N50" s="59">
        <v>0</v>
      </c>
      <c r="O50" s="59">
        <v>0</v>
      </c>
      <c r="P50" s="59">
        <v>0</v>
      </c>
      <c r="Q50" s="59">
        <v>0</v>
      </c>
      <c r="R50" s="59">
        <v>150</v>
      </c>
      <c r="S50" s="59">
        <v>0</v>
      </c>
      <c r="T50" s="59">
        <v>0</v>
      </c>
      <c r="U50" s="59">
        <v>0</v>
      </c>
      <c r="V50" s="59">
        <v>540</v>
      </c>
      <c r="W50" s="59">
        <v>0</v>
      </c>
      <c r="X50" s="59">
        <v>0</v>
      </c>
      <c r="Y50" s="59">
        <v>0</v>
      </c>
      <c r="Z50" s="56" t="s">
        <v>346</v>
      </c>
      <c r="AA50" s="62">
        <f t="shared" si="1"/>
        <v>690</v>
      </c>
    </row>
    <row r="51" spans="1:708" s="58" customFormat="1" ht="12.75">
      <c r="A51" s="53">
        <v>41</v>
      </c>
      <c r="B51" s="60" t="s">
        <v>213</v>
      </c>
      <c r="C51" s="60" t="s">
        <v>214</v>
      </c>
      <c r="D51" s="60" t="s">
        <v>48</v>
      </c>
      <c r="E51" s="60" t="s">
        <v>215</v>
      </c>
      <c r="F51" s="60" t="s">
        <v>216</v>
      </c>
      <c r="G51" s="59">
        <v>100</v>
      </c>
      <c r="H51" s="59">
        <v>0</v>
      </c>
      <c r="I51" s="59">
        <v>0</v>
      </c>
      <c r="J51" s="59">
        <v>0</v>
      </c>
      <c r="K51" s="59">
        <v>2</v>
      </c>
      <c r="L51" s="59">
        <v>0</v>
      </c>
      <c r="M51" s="59">
        <v>31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60</v>
      </c>
      <c r="U51" s="59">
        <v>0</v>
      </c>
      <c r="V51" s="59">
        <v>620</v>
      </c>
      <c r="W51" s="59">
        <v>0</v>
      </c>
      <c r="X51" s="59">
        <v>0</v>
      </c>
      <c r="Y51" s="59">
        <v>0</v>
      </c>
      <c r="Z51" s="56" t="s">
        <v>346</v>
      </c>
      <c r="AA51" s="62">
        <f t="shared" si="1"/>
        <v>680</v>
      </c>
    </row>
    <row r="52" spans="1:708" s="58" customFormat="1" ht="12.75">
      <c r="A52" s="59">
        <v>42</v>
      </c>
      <c r="B52" s="60" t="s">
        <v>217</v>
      </c>
      <c r="C52" s="60" t="s">
        <v>218</v>
      </c>
      <c r="D52" s="60" t="s">
        <v>219</v>
      </c>
      <c r="E52" s="60" t="s">
        <v>220</v>
      </c>
      <c r="F52" s="60" t="s">
        <v>221</v>
      </c>
      <c r="G52" s="59">
        <v>100</v>
      </c>
      <c r="H52" s="59">
        <v>12</v>
      </c>
      <c r="I52" s="59">
        <v>5</v>
      </c>
      <c r="J52" s="59">
        <v>0</v>
      </c>
      <c r="K52" s="59">
        <v>0</v>
      </c>
      <c r="L52" s="59">
        <v>0</v>
      </c>
      <c r="M52" s="59">
        <v>8</v>
      </c>
      <c r="N52" s="59">
        <v>0</v>
      </c>
      <c r="O52" s="59">
        <v>0</v>
      </c>
      <c r="P52" s="59">
        <v>0</v>
      </c>
      <c r="Q52" s="59">
        <v>225</v>
      </c>
      <c r="R52" s="59">
        <v>250</v>
      </c>
      <c r="S52" s="59">
        <v>0</v>
      </c>
      <c r="T52" s="59">
        <v>0</v>
      </c>
      <c r="U52" s="59">
        <v>0</v>
      </c>
      <c r="V52" s="59">
        <v>160</v>
      </c>
      <c r="W52" s="59">
        <v>0</v>
      </c>
      <c r="X52" s="59">
        <v>0</v>
      </c>
      <c r="Y52" s="59">
        <v>0</v>
      </c>
      <c r="Z52" s="56" t="s">
        <v>346</v>
      </c>
      <c r="AA52" s="62">
        <f t="shared" si="1"/>
        <v>635</v>
      </c>
    </row>
    <row r="53" spans="1:708" s="58" customFormat="1" ht="12.75">
      <c r="A53" s="59">
        <v>43</v>
      </c>
      <c r="B53" s="60" t="s">
        <v>222</v>
      </c>
      <c r="C53" s="60" t="s">
        <v>158</v>
      </c>
      <c r="D53" s="60" t="s">
        <v>223</v>
      </c>
      <c r="E53" s="60" t="s">
        <v>224</v>
      </c>
      <c r="F53" s="60" t="s">
        <v>225</v>
      </c>
      <c r="G53" s="59">
        <v>100</v>
      </c>
      <c r="H53" s="59">
        <v>0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72</v>
      </c>
      <c r="O53" s="59">
        <v>0</v>
      </c>
      <c r="P53" s="59">
        <v>0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612</v>
      </c>
      <c r="X53" s="59">
        <v>0</v>
      </c>
      <c r="Y53" s="59">
        <v>0</v>
      </c>
      <c r="Z53" s="56" t="s">
        <v>346</v>
      </c>
      <c r="AA53" s="62">
        <f t="shared" si="1"/>
        <v>612</v>
      </c>
    </row>
    <row r="54" spans="1:708" s="58" customFormat="1" ht="12.75">
      <c r="A54" s="53">
        <v>44</v>
      </c>
      <c r="B54" s="60" t="s">
        <v>226</v>
      </c>
      <c r="C54" s="60" t="s">
        <v>218</v>
      </c>
      <c r="D54" s="60" t="s">
        <v>52</v>
      </c>
      <c r="E54" s="60" t="s">
        <v>227</v>
      </c>
      <c r="F54" s="60" t="s">
        <v>228</v>
      </c>
      <c r="G54" s="59">
        <v>100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72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612</v>
      </c>
      <c r="X54" s="59">
        <v>0</v>
      </c>
      <c r="Y54" s="59">
        <v>0</v>
      </c>
      <c r="Z54" s="56" t="s">
        <v>346</v>
      </c>
      <c r="AA54" s="62">
        <f t="shared" si="1"/>
        <v>612</v>
      </c>
    </row>
    <row r="55" spans="1:708" s="58" customFormat="1" ht="12.75">
      <c r="A55" s="59">
        <v>45</v>
      </c>
      <c r="B55" s="60" t="s">
        <v>229</v>
      </c>
      <c r="C55" s="60" t="s">
        <v>230</v>
      </c>
      <c r="D55" s="60" t="s">
        <v>164</v>
      </c>
      <c r="E55" s="60" t="s">
        <v>231</v>
      </c>
      <c r="F55" s="60" t="s">
        <v>232</v>
      </c>
      <c r="G55" s="61">
        <v>100</v>
      </c>
      <c r="H55" s="59">
        <v>1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72</v>
      </c>
      <c r="O55" s="59">
        <v>0</v>
      </c>
      <c r="P55" s="59">
        <v>0</v>
      </c>
      <c r="Q55" s="59">
        <v>0</v>
      </c>
      <c r="R55" s="59">
        <v>0</v>
      </c>
      <c r="S55" s="59">
        <v>0</v>
      </c>
      <c r="T55" s="59">
        <v>0</v>
      </c>
      <c r="U55" s="59">
        <v>0</v>
      </c>
      <c r="V55" s="59">
        <v>0</v>
      </c>
      <c r="W55" s="59">
        <v>612</v>
      </c>
      <c r="X55" s="59">
        <v>0</v>
      </c>
      <c r="Y55" s="59">
        <v>0</v>
      </c>
      <c r="Z55" s="56" t="s">
        <v>346</v>
      </c>
      <c r="AA55" s="62">
        <f t="shared" si="1"/>
        <v>612</v>
      </c>
    </row>
    <row r="56" spans="1:708" s="58" customFormat="1" ht="12.75">
      <c r="A56" s="59">
        <v>46</v>
      </c>
      <c r="B56" s="67" t="s">
        <v>233</v>
      </c>
      <c r="C56" s="67" t="s">
        <v>234</v>
      </c>
      <c r="D56" s="67" t="s">
        <v>52</v>
      </c>
      <c r="E56" s="67" t="s">
        <v>235</v>
      </c>
      <c r="F56" s="68" t="s">
        <v>236</v>
      </c>
      <c r="G56" s="63">
        <v>100</v>
      </c>
      <c r="H56" s="63">
        <v>12</v>
      </c>
      <c r="I56" s="63">
        <v>0</v>
      </c>
      <c r="J56" s="63">
        <v>0</v>
      </c>
      <c r="K56" s="63">
        <v>2</v>
      </c>
      <c r="L56" s="63">
        <v>0</v>
      </c>
      <c r="M56" s="63">
        <v>16</v>
      </c>
      <c r="N56" s="63">
        <v>0</v>
      </c>
      <c r="O56" s="63">
        <v>0</v>
      </c>
      <c r="P56" s="63">
        <v>0</v>
      </c>
      <c r="Q56" s="63">
        <v>225</v>
      </c>
      <c r="R56" s="63">
        <v>0</v>
      </c>
      <c r="S56" s="63">
        <v>0</v>
      </c>
      <c r="T56" s="63">
        <v>60</v>
      </c>
      <c r="U56" s="63">
        <v>0</v>
      </c>
      <c r="V56" s="63">
        <v>320</v>
      </c>
      <c r="W56" s="63">
        <v>0</v>
      </c>
      <c r="X56" s="63">
        <v>0</v>
      </c>
      <c r="Y56" s="63">
        <v>0</v>
      </c>
      <c r="Z56" s="56" t="s">
        <v>346</v>
      </c>
      <c r="AA56" s="64">
        <f t="shared" si="1"/>
        <v>605</v>
      </c>
    </row>
    <row r="57" spans="1:708" s="58" customFormat="1" ht="12.75">
      <c r="A57" s="53">
        <v>47</v>
      </c>
      <c r="B57" s="60" t="s">
        <v>237</v>
      </c>
      <c r="C57" s="60" t="s">
        <v>238</v>
      </c>
      <c r="D57" s="60" t="s">
        <v>239</v>
      </c>
      <c r="E57" s="60" t="s">
        <v>240</v>
      </c>
      <c r="F57" s="60" t="s">
        <v>241</v>
      </c>
      <c r="G57" s="59">
        <v>100</v>
      </c>
      <c r="H57" s="59">
        <v>0</v>
      </c>
      <c r="I57" s="59">
        <v>4</v>
      </c>
      <c r="J57" s="59">
        <v>0</v>
      </c>
      <c r="K57" s="59">
        <v>0</v>
      </c>
      <c r="L57" s="59">
        <v>0</v>
      </c>
      <c r="M57" s="59">
        <v>20</v>
      </c>
      <c r="N57" s="59">
        <v>0</v>
      </c>
      <c r="O57" s="59">
        <v>0</v>
      </c>
      <c r="P57" s="59">
        <v>0</v>
      </c>
      <c r="Q57" s="59">
        <v>0</v>
      </c>
      <c r="R57" s="59">
        <v>200</v>
      </c>
      <c r="S57" s="59">
        <v>0</v>
      </c>
      <c r="T57" s="59">
        <v>0</v>
      </c>
      <c r="U57" s="59">
        <v>0</v>
      </c>
      <c r="V57" s="59">
        <v>400</v>
      </c>
      <c r="W57" s="59">
        <v>0</v>
      </c>
      <c r="X57" s="59">
        <v>0</v>
      </c>
      <c r="Y57" s="59">
        <v>0</v>
      </c>
      <c r="Z57" s="56" t="s">
        <v>346</v>
      </c>
      <c r="AA57" s="62">
        <f t="shared" si="1"/>
        <v>600</v>
      </c>
    </row>
    <row r="58" spans="1:708" s="58" customFormat="1" ht="12.75">
      <c r="A58" s="59">
        <v>48</v>
      </c>
      <c r="B58" s="60" t="s">
        <v>242</v>
      </c>
      <c r="C58" s="60" t="s">
        <v>243</v>
      </c>
      <c r="D58" s="60" t="s">
        <v>95</v>
      </c>
      <c r="E58" s="60" t="s">
        <v>244</v>
      </c>
      <c r="F58" s="60" t="s">
        <v>245</v>
      </c>
      <c r="G58" s="59">
        <v>100</v>
      </c>
      <c r="H58" s="59">
        <v>6</v>
      </c>
      <c r="I58" s="59">
        <v>0</v>
      </c>
      <c r="J58" s="59">
        <v>0</v>
      </c>
      <c r="K58" s="59">
        <v>0</v>
      </c>
      <c r="L58" s="59">
        <v>0</v>
      </c>
      <c r="M58" s="59">
        <v>26</v>
      </c>
      <c r="N58" s="59">
        <v>0</v>
      </c>
      <c r="O58" s="59">
        <v>0</v>
      </c>
      <c r="P58" s="59">
        <v>0</v>
      </c>
      <c r="Q58" s="59">
        <v>75</v>
      </c>
      <c r="R58" s="59">
        <v>0</v>
      </c>
      <c r="S58" s="59">
        <v>0</v>
      </c>
      <c r="T58" s="59">
        <v>0</v>
      </c>
      <c r="U58" s="59">
        <v>0</v>
      </c>
      <c r="V58" s="59">
        <v>520</v>
      </c>
      <c r="W58" s="59">
        <v>0</v>
      </c>
      <c r="X58" s="59">
        <v>0</v>
      </c>
      <c r="Y58" s="59">
        <v>0</v>
      </c>
      <c r="Z58" s="56" t="s">
        <v>346</v>
      </c>
      <c r="AA58" s="62">
        <f t="shared" si="1"/>
        <v>595</v>
      </c>
    </row>
    <row r="59" spans="1:708" s="65" customFormat="1" ht="12.75">
      <c r="A59" s="59">
        <v>49</v>
      </c>
      <c r="B59" s="60" t="s">
        <v>246</v>
      </c>
      <c r="C59" s="60" t="s">
        <v>247</v>
      </c>
      <c r="D59" s="60" t="s">
        <v>248</v>
      </c>
      <c r="E59" s="60" t="s">
        <v>249</v>
      </c>
      <c r="F59" s="60" t="s">
        <v>250</v>
      </c>
      <c r="G59" s="63">
        <v>100</v>
      </c>
      <c r="H59" s="59">
        <v>0</v>
      </c>
      <c r="I59" s="59">
        <v>0</v>
      </c>
      <c r="J59" s="59">
        <v>0</v>
      </c>
      <c r="K59" s="59">
        <v>1</v>
      </c>
      <c r="L59" s="59">
        <v>0</v>
      </c>
      <c r="M59" s="59">
        <v>28</v>
      </c>
      <c r="N59" s="59">
        <v>0</v>
      </c>
      <c r="O59" s="59">
        <v>0</v>
      </c>
      <c r="P59" s="59">
        <v>0</v>
      </c>
      <c r="Q59" s="59">
        <v>0</v>
      </c>
      <c r="R59" s="59">
        <v>0</v>
      </c>
      <c r="S59" s="59">
        <v>0</v>
      </c>
      <c r="T59" s="59">
        <v>30</v>
      </c>
      <c r="U59" s="59">
        <v>0</v>
      </c>
      <c r="V59" s="59">
        <v>560</v>
      </c>
      <c r="W59" s="59">
        <v>0</v>
      </c>
      <c r="X59" s="59">
        <v>0</v>
      </c>
      <c r="Y59" s="59">
        <v>0</v>
      </c>
      <c r="Z59" s="56" t="s">
        <v>346</v>
      </c>
      <c r="AA59" s="62">
        <f t="shared" si="1"/>
        <v>590</v>
      </c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  <c r="HG59" s="58"/>
      <c r="HH59" s="58"/>
      <c r="HI59" s="58"/>
      <c r="HJ59" s="58"/>
      <c r="HK59" s="58"/>
      <c r="HL59" s="58"/>
      <c r="HM59" s="58"/>
      <c r="HN59" s="58"/>
      <c r="HO59" s="58"/>
      <c r="HP59" s="58"/>
      <c r="HQ59" s="58"/>
      <c r="HR59" s="58"/>
      <c r="HS59" s="58"/>
      <c r="HT59" s="58"/>
      <c r="HU59" s="58"/>
      <c r="HV59" s="58"/>
      <c r="HW59" s="58"/>
      <c r="HX59" s="58"/>
      <c r="HY59" s="58"/>
      <c r="HZ59" s="58"/>
      <c r="IA59" s="58"/>
      <c r="IB59" s="58"/>
      <c r="IC59" s="58"/>
      <c r="ID59" s="58"/>
      <c r="IE59" s="58"/>
      <c r="IF59" s="58"/>
      <c r="IG59" s="58"/>
      <c r="IH59" s="58"/>
      <c r="II59" s="58"/>
      <c r="IJ59" s="58"/>
      <c r="IK59" s="58"/>
      <c r="IL59" s="58"/>
      <c r="IM59" s="58"/>
      <c r="IN59" s="58"/>
      <c r="IO59" s="58"/>
      <c r="IP59" s="58"/>
      <c r="IQ59" s="58"/>
      <c r="IR59" s="58"/>
      <c r="IS59" s="58"/>
      <c r="IT59" s="58"/>
      <c r="IU59" s="58"/>
      <c r="IV59" s="58"/>
      <c r="IW59" s="58"/>
      <c r="IX59" s="58"/>
      <c r="IY59" s="58"/>
      <c r="IZ59" s="58"/>
      <c r="JA59" s="58"/>
      <c r="JB59" s="58"/>
      <c r="JC59" s="58"/>
      <c r="JD59" s="58"/>
      <c r="JE59" s="58"/>
      <c r="JF59" s="58"/>
      <c r="JG59" s="58"/>
      <c r="JH59" s="58"/>
      <c r="JI59" s="58"/>
      <c r="JJ59" s="58"/>
      <c r="JK59" s="58"/>
      <c r="JL59" s="58"/>
      <c r="JM59" s="58"/>
      <c r="JN59" s="58"/>
      <c r="JO59" s="58"/>
      <c r="JP59" s="58"/>
      <c r="JQ59" s="58"/>
      <c r="JR59" s="58"/>
      <c r="JS59" s="58"/>
      <c r="JT59" s="58"/>
      <c r="JU59" s="58"/>
      <c r="JV59" s="58"/>
      <c r="JW59" s="58"/>
      <c r="JX59" s="58"/>
      <c r="JY59" s="58"/>
      <c r="JZ59" s="58"/>
      <c r="KA59" s="58"/>
      <c r="KB59" s="58"/>
      <c r="KC59" s="58"/>
      <c r="KD59" s="58"/>
      <c r="KE59" s="58"/>
      <c r="KF59" s="58"/>
      <c r="KG59" s="58"/>
      <c r="KH59" s="58"/>
      <c r="KI59" s="58"/>
      <c r="KJ59" s="58"/>
      <c r="KK59" s="58"/>
      <c r="KL59" s="58"/>
      <c r="KM59" s="58"/>
      <c r="KN59" s="58"/>
      <c r="KO59" s="58"/>
      <c r="KP59" s="58"/>
      <c r="KQ59" s="58"/>
      <c r="KR59" s="58"/>
      <c r="KS59" s="58"/>
      <c r="KT59" s="58"/>
      <c r="KU59" s="58"/>
      <c r="KV59" s="58"/>
      <c r="KW59" s="58"/>
      <c r="KX59" s="58"/>
      <c r="KY59" s="58"/>
      <c r="KZ59" s="58"/>
      <c r="LA59" s="58"/>
      <c r="LB59" s="58"/>
      <c r="LC59" s="58"/>
      <c r="LD59" s="58"/>
      <c r="LE59" s="58"/>
      <c r="LF59" s="58"/>
      <c r="LG59" s="58"/>
      <c r="LH59" s="58"/>
      <c r="LI59" s="58"/>
      <c r="LJ59" s="58"/>
      <c r="LK59" s="58"/>
      <c r="LL59" s="58"/>
      <c r="LM59" s="58"/>
      <c r="LN59" s="58"/>
      <c r="LO59" s="58"/>
      <c r="LP59" s="58"/>
      <c r="LQ59" s="58"/>
      <c r="LR59" s="58"/>
      <c r="LS59" s="58"/>
      <c r="LT59" s="58"/>
      <c r="LU59" s="58"/>
      <c r="LV59" s="58"/>
      <c r="LW59" s="58"/>
      <c r="LX59" s="58"/>
      <c r="LY59" s="58"/>
      <c r="LZ59" s="58"/>
      <c r="MA59" s="58"/>
      <c r="MB59" s="58"/>
      <c r="MC59" s="58"/>
      <c r="MD59" s="58"/>
      <c r="ME59" s="58"/>
      <c r="MF59" s="58"/>
      <c r="MG59" s="58"/>
      <c r="MH59" s="58"/>
      <c r="MI59" s="58"/>
      <c r="MJ59" s="58"/>
      <c r="MK59" s="58"/>
      <c r="ML59" s="58"/>
      <c r="MM59" s="58"/>
      <c r="MN59" s="58"/>
      <c r="MO59" s="58"/>
      <c r="MP59" s="58"/>
      <c r="MQ59" s="58"/>
      <c r="MR59" s="58"/>
      <c r="MS59" s="58"/>
      <c r="MT59" s="58"/>
      <c r="MU59" s="58"/>
      <c r="MV59" s="58"/>
      <c r="MW59" s="58"/>
      <c r="MX59" s="58"/>
      <c r="MY59" s="58"/>
      <c r="MZ59" s="58"/>
      <c r="NA59" s="58"/>
      <c r="NB59" s="58"/>
      <c r="NC59" s="58"/>
      <c r="ND59" s="58"/>
      <c r="NE59" s="58"/>
      <c r="NF59" s="58"/>
      <c r="NG59" s="58"/>
      <c r="NH59" s="58"/>
      <c r="NI59" s="58"/>
      <c r="NJ59" s="58"/>
      <c r="NK59" s="58"/>
      <c r="NL59" s="58"/>
      <c r="NM59" s="58"/>
      <c r="NN59" s="58"/>
      <c r="NO59" s="58"/>
      <c r="NP59" s="58"/>
      <c r="NQ59" s="58"/>
      <c r="NR59" s="58"/>
      <c r="NS59" s="58"/>
      <c r="NT59" s="58"/>
      <c r="NU59" s="58"/>
      <c r="NV59" s="58"/>
      <c r="NW59" s="58"/>
      <c r="NX59" s="58"/>
      <c r="NY59" s="58"/>
      <c r="NZ59" s="58"/>
      <c r="OA59" s="58"/>
      <c r="OB59" s="58"/>
      <c r="OC59" s="58"/>
      <c r="OD59" s="58"/>
      <c r="OE59" s="58"/>
      <c r="OF59" s="58"/>
      <c r="OG59" s="58"/>
      <c r="OH59" s="58"/>
      <c r="OI59" s="58"/>
      <c r="OJ59" s="58"/>
      <c r="OK59" s="58"/>
      <c r="OL59" s="58"/>
      <c r="OM59" s="58"/>
      <c r="ON59" s="58"/>
      <c r="OO59" s="58"/>
      <c r="OP59" s="58"/>
      <c r="OQ59" s="58"/>
      <c r="OR59" s="58"/>
      <c r="OS59" s="58"/>
      <c r="OT59" s="58"/>
      <c r="OU59" s="58"/>
      <c r="OV59" s="58"/>
      <c r="OW59" s="58"/>
      <c r="OX59" s="58"/>
      <c r="OY59" s="58"/>
      <c r="OZ59" s="58"/>
      <c r="PA59" s="58"/>
      <c r="PB59" s="58"/>
      <c r="PC59" s="58"/>
      <c r="PD59" s="58"/>
      <c r="PE59" s="58"/>
      <c r="PF59" s="58"/>
      <c r="PG59" s="58"/>
      <c r="PH59" s="58"/>
      <c r="PI59" s="58"/>
      <c r="PJ59" s="58"/>
      <c r="PK59" s="58"/>
      <c r="PL59" s="58"/>
      <c r="PM59" s="58"/>
      <c r="PN59" s="58"/>
      <c r="PO59" s="58"/>
      <c r="PP59" s="58"/>
      <c r="PQ59" s="58"/>
      <c r="PR59" s="58"/>
      <c r="PS59" s="58"/>
      <c r="PT59" s="58"/>
      <c r="PU59" s="58"/>
      <c r="PV59" s="58"/>
      <c r="PW59" s="58"/>
      <c r="PX59" s="58"/>
      <c r="PY59" s="58"/>
      <c r="PZ59" s="58"/>
      <c r="QA59" s="58"/>
      <c r="QB59" s="58"/>
      <c r="QC59" s="58"/>
      <c r="QD59" s="58"/>
      <c r="QE59" s="58"/>
      <c r="QF59" s="58"/>
      <c r="QG59" s="58"/>
      <c r="QH59" s="58"/>
      <c r="QI59" s="58"/>
      <c r="QJ59" s="58"/>
      <c r="QK59" s="58"/>
      <c r="QL59" s="58"/>
      <c r="QM59" s="58"/>
      <c r="QN59" s="58"/>
      <c r="QO59" s="58"/>
      <c r="QP59" s="58"/>
      <c r="QQ59" s="58"/>
      <c r="QR59" s="58"/>
      <c r="QS59" s="58"/>
      <c r="QT59" s="58"/>
      <c r="QU59" s="58"/>
      <c r="QV59" s="58"/>
      <c r="QW59" s="58"/>
      <c r="QX59" s="58"/>
      <c r="QY59" s="58"/>
      <c r="QZ59" s="58"/>
      <c r="RA59" s="58"/>
      <c r="RB59" s="58"/>
      <c r="RC59" s="58"/>
      <c r="RD59" s="58"/>
      <c r="RE59" s="58"/>
      <c r="RF59" s="58"/>
      <c r="RG59" s="58"/>
      <c r="RH59" s="58"/>
      <c r="RI59" s="58"/>
      <c r="RJ59" s="58"/>
      <c r="RK59" s="58"/>
      <c r="RL59" s="58"/>
      <c r="RM59" s="58"/>
      <c r="RN59" s="58"/>
      <c r="RO59" s="58"/>
      <c r="RP59" s="58"/>
      <c r="RQ59" s="58"/>
      <c r="RR59" s="58"/>
      <c r="RS59" s="58"/>
      <c r="RT59" s="58"/>
      <c r="RU59" s="58"/>
      <c r="RV59" s="58"/>
      <c r="RW59" s="58"/>
      <c r="RX59" s="58"/>
      <c r="RY59" s="58"/>
      <c r="RZ59" s="58"/>
      <c r="SA59" s="58"/>
      <c r="SB59" s="58"/>
      <c r="SC59" s="58"/>
      <c r="SD59" s="58"/>
      <c r="SE59" s="58"/>
      <c r="SF59" s="58"/>
      <c r="SG59" s="58"/>
      <c r="SH59" s="58"/>
      <c r="SI59" s="58"/>
      <c r="SJ59" s="58"/>
      <c r="SK59" s="58"/>
      <c r="SL59" s="58"/>
      <c r="SM59" s="58"/>
      <c r="SN59" s="58"/>
      <c r="SO59" s="58"/>
      <c r="SP59" s="58"/>
      <c r="SQ59" s="58"/>
      <c r="SR59" s="58"/>
      <c r="SS59" s="58"/>
      <c r="ST59" s="58"/>
      <c r="SU59" s="58"/>
      <c r="SV59" s="58"/>
      <c r="SW59" s="58"/>
      <c r="SX59" s="58"/>
      <c r="SY59" s="58"/>
      <c r="SZ59" s="58"/>
      <c r="TA59" s="58"/>
      <c r="TB59" s="58"/>
      <c r="TC59" s="58"/>
      <c r="TD59" s="58"/>
      <c r="TE59" s="58"/>
      <c r="TF59" s="58"/>
      <c r="TG59" s="58"/>
      <c r="TH59" s="58"/>
      <c r="TI59" s="58"/>
      <c r="TJ59" s="58"/>
      <c r="TK59" s="58"/>
      <c r="TL59" s="58"/>
      <c r="TM59" s="58"/>
      <c r="TN59" s="58"/>
      <c r="TO59" s="58"/>
      <c r="TP59" s="58"/>
      <c r="TQ59" s="58"/>
      <c r="TR59" s="58"/>
      <c r="TS59" s="58"/>
      <c r="TT59" s="58"/>
      <c r="TU59" s="58"/>
      <c r="TV59" s="58"/>
      <c r="TW59" s="58"/>
      <c r="TX59" s="58"/>
      <c r="TY59" s="58"/>
      <c r="TZ59" s="58"/>
      <c r="UA59" s="58"/>
      <c r="UB59" s="58"/>
      <c r="UC59" s="58"/>
      <c r="UD59" s="58"/>
      <c r="UE59" s="58"/>
      <c r="UF59" s="58"/>
      <c r="UG59" s="58"/>
      <c r="UH59" s="58"/>
      <c r="UI59" s="58"/>
      <c r="UJ59" s="58"/>
      <c r="UK59" s="58"/>
      <c r="UL59" s="58"/>
      <c r="UM59" s="58"/>
      <c r="UN59" s="58"/>
      <c r="UO59" s="58"/>
      <c r="UP59" s="58"/>
      <c r="UQ59" s="58"/>
      <c r="UR59" s="58"/>
      <c r="US59" s="58"/>
      <c r="UT59" s="58"/>
      <c r="UU59" s="58"/>
      <c r="UV59" s="58"/>
      <c r="UW59" s="58"/>
      <c r="UX59" s="58"/>
      <c r="UY59" s="58"/>
      <c r="UZ59" s="58"/>
      <c r="VA59" s="58"/>
      <c r="VB59" s="58"/>
      <c r="VC59" s="58"/>
      <c r="VD59" s="58"/>
      <c r="VE59" s="58"/>
      <c r="VF59" s="58"/>
      <c r="VG59" s="58"/>
      <c r="VH59" s="58"/>
      <c r="VI59" s="58"/>
      <c r="VJ59" s="58"/>
      <c r="VK59" s="58"/>
      <c r="VL59" s="58"/>
      <c r="VM59" s="58"/>
      <c r="VN59" s="58"/>
      <c r="VO59" s="58"/>
      <c r="VP59" s="58"/>
      <c r="VQ59" s="58"/>
      <c r="VR59" s="58"/>
      <c r="VS59" s="58"/>
      <c r="VT59" s="58"/>
      <c r="VU59" s="58"/>
      <c r="VV59" s="58"/>
      <c r="VW59" s="58"/>
      <c r="VX59" s="58"/>
      <c r="VY59" s="58"/>
      <c r="VZ59" s="58"/>
      <c r="WA59" s="58"/>
      <c r="WB59" s="58"/>
      <c r="WC59" s="58"/>
      <c r="WD59" s="58"/>
      <c r="WE59" s="58"/>
      <c r="WF59" s="58"/>
      <c r="WG59" s="58"/>
      <c r="WH59" s="58"/>
      <c r="WI59" s="58"/>
      <c r="WJ59" s="58"/>
      <c r="WK59" s="58"/>
      <c r="WL59" s="58"/>
      <c r="WM59" s="58"/>
      <c r="WN59" s="58"/>
      <c r="WO59" s="58"/>
      <c r="WP59" s="58"/>
      <c r="WQ59" s="58"/>
      <c r="WR59" s="58"/>
      <c r="WS59" s="58"/>
      <c r="WT59" s="58"/>
      <c r="WU59" s="58"/>
      <c r="WV59" s="58"/>
      <c r="WW59" s="58"/>
      <c r="WX59" s="58"/>
      <c r="WY59" s="58"/>
      <c r="WZ59" s="58"/>
      <c r="XA59" s="58"/>
      <c r="XB59" s="58"/>
      <c r="XC59" s="58"/>
      <c r="XD59" s="58"/>
      <c r="XE59" s="58"/>
      <c r="XF59" s="58"/>
      <c r="XG59" s="58"/>
      <c r="XH59" s="58"/>
      <c r="XI59" s="58"/>
      <c r="XJ59" s="58"/>
      <c r="XK59" s="58"/>
      <c r="XL59" s="58"/>
      <c r="XM59" s="58"/>
      <c r="XN59" s="58"/>
      <c r="XO59" s="58"/>
      <c r="XP59" s="58"/>
      <c r="XQ59" s="58"/>
      <c r="XR59" s="58"/>
      <c r="XS59" s="58"/>
      <c r="XT59" s="58"/>
      <c r="XU59" s="58"/>
      <c r="XV59" s="58"/>
      <c r="XW59" s="58"/>
      <c r="XX59" s="58"/>
      <c r="XY59" s="58"/>
      <c r="XZ59" s="58"/>
      <c r="YA59" s="58"/>
      <c r="YB59" s="58"/>
      <c r="YC59" s="58"/>
      <c r="YD59" s="58"/>
      <c r="YE59" s="58"/>
      <c r="YF59" s="58"/>
      <c r="YG59" s="58"/>
      <c r="YH59" s="58"/>
      <c r="YI59" s="58"/>
      <c r="YJ59" s="58"/>
      <c r="YK59" s="58"/>
      <c r="YL59" s="58"/>
      <c r="YM59" s="58"/>
      <c r="YN59" s="58"/>
      <c r="YO59" s="58"/>
      <c r="YP59" s="58"/>
      <c r="YQ59" s="58"/>
      <c r="YR59" s="58"/>
      <c r="YS59" s="58"/>
      <c r="YT59" s="58"/>
      <c r="YU59" s="58"/>
      <c r="YV59" s="58"/>
      <c r="YW59" s="58"/>
      <c r="YX59" s="58"/>
      <c r="YY59" s="58"/>
      <c r="YZ59" s="58"/>
      <c r="ZA59" s="58"/>
      <c r="ZB59" s="58"/>
      <c r="ZC59" s="58"/>
      <c r="ZD59" s="58"/>
      <c r="ZE59" s="58"/>
      <c r="ZF59" s="58"/>
      <c r="ZG59" s="58"/>
      <c r="ZH59" s="58"/>
      <c r="ZI59" s="58"/>
      <c r="ZJ59" s="58"/>
      <c r="ZK59" s="58"/>
      <c r="ZL59" s="58"/>
      <c r="ZM59" s="58"/>
      <c r="ZN59" s="58"/>
      <c r="ZO59" s="58"/>
      <c r="ZP59" s="58"/>
      <c r="ZQ59" s="58"/>
      <c r="ZR59" s="58"/>
      <c r="ZS59" s="58"/>
      <c r="ZT59" s="58"/>
      <c r="ZU59" s="58"/>
      <c r="ZV59" s="58"/>
      <c r="ZW59" s="58"/>
      <c r="ZX59" s="58"/>
      <c r="ZY59" s="58"/>
      <c r="ZZ59" s="58"/>
      <c r="AAA59" s="58"/>
      <c r="AAB59" s="58"/>
      <c r="AAC59" s="58"/>
      <c r="AAD59" s="58"/>
      <c r="AAE59" s="58"/>
      <c r="AAF59" s="58"/>
    </row>
    <row r="60" spans="1:708" s="58" customFormat="1" ht="12.75">
      <c r="A60" s="53">
        <v>50</v>
      </c>
      <c r="B60" s="60" t="s">
        <v>251</v>
      </c>
      <c r="C60" s="60" t="s">
        <v>252</v>
      </c>
      <c r="D60" s="60" t="s">
        <v>253</v>
      </c>
      <c r="E60" s="60" t="s">
        <v>254</v>
      </c>
      <c r="F60" s="60" t="s">
        <v>255</v>
      </c>
      <c r="G60" s="59">
        <v>100</v>
      </c>
      <c r="H60" s="59">
        <v>0</v>
      </c>
      <c r="I60" s="59">
        <v>0</v>
      </c>
      <c r="J60" s="59">
        <v>0</v>
      </c>
      <c r="K60" s="59">
        <v>1</v>
      </c>
      <c r="L60" s="59">
        <v>0</v>
      </c>
      <c r="M60" s="59">
        <v>28</v>
      </c>
      <c r="N60" s="59">
        <v>0</v>
      </c>
      <c r="O60" s="59">
        <v>0</v>
      </c>
      <c r="P60" s="59">
        <v>0</v>
      </c>
      <c r="Q60" s="59">
        <v>0</v>
      </c>
      <c r="R60" s="59">
        <v>0</v>
      </c>
      <c r="S60" s="59">
        <v>0</v>
      </c>
      <c r="T60" s="59">
        <v>30</v>
      </c>
      <c r="U60" s="59">
        <v>0</v>
      </c>
      <c r="V60" s="59">
        <v>560</v>
      </c>
      <c r="W60" s="59">
        <v>0</v>
      </c>
      <c r="X60" s="59">
        <v>0</v>
      </c>
      <c r="Y60" s="59">
        <v>0</v>
      </c>
      <c r="Z60" s="56" t="s">
        <v>346</v>
      </c>
      <c r="AA60" s="62">
        <f t="shared" si="1"/>
        <v>590</v>
      </c>
    </row>
    <row r="61" spans="1:708" s="58" customFormat="1" ht="12.75">
      <c r="A61" s="59">
        <v>51</v>
      </c>
      <c r="B61" s="60" t="s">
        <v>256</v>
      </c>
      <c r="C61" s="60" t="s">
        <v>77</v>
      </c>
      <c r="D61" s="60" t="s">
        <v>153</v>
      </c>
      <c r="E61" s="60" t="s">
        <v>257</v>
      </c>
      <c r="F61" s="60" t="s">
        <v>258</v>
      </c>
      <c r="G61" s="59">
        <v>100</v>
      </c>
      <c r="H61" s="59">
        <v>9</v>
      </c>
      <c r="I61" s="59">
        <v>0</v>
      </c>
      <c r="J61" s="59">
        <v>0</v>
      </c>
      <c r="K61" s="59">
        <v>1</v>
      </c>
      <c r="L61" s="59">
        <v>0</v>
      </c>
      <c r="M61" s="59">
        <v>0</v>
      </c>
      <c r="N61" s="59">
        <v>43</v>
      </c>
      <c r="O61" s="59">
        <v>0</v>
      </c>
      <c r="P61" s="59">
        <v>0</v>
      </c>
      <c r="Q61" s="59">
        <v>150</v>
      </c>
      <c r="R61" s="59">
        <v>0</v>
      </c>
      <c r="S61" s="59">
        <v>0</v>
      </c>
      <c r="T61" s="59">
        <v>30</v>
      </c>
      <c r="U61" s="59">
        <v>0</v>
      </c>
      <c r="V61" s="59">
        <v>0</v>
      </c>
      <c r="W61" s="59">
        <v>409</v>
      </c>
      <c r="X61" s="59">
        <v>0</v>
      </c>
      <c r="Y61" s="59">
        <v>0</v>
      </c>
      <c r="Z61" s="56" t="s">
        <v>346</v>
      </c>
      <c r="AA61" s="62">
        <f t="shared" si="1"/>
        <v>589</v>
      </c>
    </row>
    <row r="62" spans="1:708" s="58" customFormat="1" ht="12.75">
      <c r="A62" s="59">
        <v>52</v>
      </c>
      <c r="B62" s="60" t="s">
        <v>259</v>
      </c>
      <c r="C62" s="60" t="s">
        <v>82</v>
      </c>
      <c r="D62" s="60" t="s">
        <v>260</v>
      </c>
      <c r="E62" s="60" t="s">
        <v>261</v>
      </c>
      <c r="F62" s="60" t="s">
        <v>262</v>
      </c>
      <c r="G62" s="63">
        <v>100</v>
      </c>
      <c r="H62" s="59">
        <v>12</v>
      </c>
      <c r="I62" s="59">
        <v>0</v>
      </c>
      <c r="J62" s="59">
        <v>0</v>
      </c>
      <c r="K62" s="59">
        <v>0</v>
      </c>
      <c r="L62" s="59">
        <v>0</v>
      </c>
      <c r="M62" s="59">
        <v>18</v>
      </c>
      <c r="N62" s="59">
        <v>0</v>
      </c>
      <c r="O62" s="59">
        <v>0</v>
      </c>
      <c r="P62" s="59">
        <v>0</v>
      </c>
      <c r="Q62" s="59">
        <v>225</v>
      </c>
      <c r="R62" s="59">
        <v>0</v>
      </c>
      <c r="S62" s="59">
        <v>0</v>
      </c>
      <c r="T62" s="59">
        <v>0</v>
      </c>
      <c r="U62" s="59">
        <v>0</v>
      </c>
      <c r="V62" s="59">
        <v>360</v>
      </c>
      <c r="W62" s="59">
        <v>0</v>
      </c>
      <c r="X62" s="59">
        <v>0</v>
      </c>
      <c r="Y62" s="59">
        <v>0</v>
      </c>
      <c r="Z62" s="56" t="s">
        <v>346</v>
      </c>
      <c r="AA62" s="62">
        <f t="shared" si="1"/>
        <v>585</v>
      </c>
    </row>
    <row r="63" spans="1:708" s="58" customFormat="1" ht="12.75">
      <c r="A63" s="53">
        <v>53</v>
      </c>
      <c r="B63" s="60" t="s">
        <v>263</v>
      </c>
      <c r="C63" s="60" t="s">
        <v>264</v>
      </c>
      <c r="D63" s="60" t="s">
        <v>180</v>
      </c>
      <c r="E63" s="60" t="s">
        <v>265</v>
      </c>
      <c r="F63" s="60" t="s">
        <v>266</v>
      </c>
      <c r="G63" s="66">
        <v>100</v>
      </c>
      <c r="H63" s="59">
        <v>0</v>
      </c>
      <c r="I63" s="59">
        <v>0</v>
      </c>
      <c r="J63" s="59">
        <v>0</v>
      </c>
      <c r="K63" s="59">
        <v>2</v>
      </c>
      <c r="L63" s="59">
        <v>0</v>
      </c>
      <c r="M63" s="59">
        <v>20</v>
      </c>
      <c r="N63" s="59">
        <v>11</v>
      </c>
      <c r="O63" s="59">
        <v>0</v>
      </c>
      <c r="P63" s="59">
        <v>0</v>
      </c>
      <c r="Q63" s="59">
        <v>0</v>
      </c>
      <c r="R63" s="59">
        <v>0</v>
      </c>
      <c r="S63" s="59">
        <v>0</v>
      </c>
      <c r="T63" s="59">
        <v>60</v>
      </c>
      <c r="U63" s="59">
        <v>0</v>
      </c>
      <c r="V63" s="59">
        <v>400</v>
      </c>
      <c r="W63" s="59">
        <v>110</v>
      </c>
      <c r="X63" s="59">
        <v>0</v>
      </c>
      <c r="Y63" s="59">
        <v>0</v>
      </c>
      <c r="Z63" s="56" t="s">
        <v>346</v>
      </c>
      <c r="AA63" s="62">
        <f t="shared" si="1"/>
        <v>570</v>
      </c>
    </row>
    <row r="64" spans="1:708" s="58" customFormat="1" ht="12.75">
      <c r="A64" s="59">
        <v>54</v>
      </c>
      <c r="B64" s="60" t="s">
        <v>267</v>
      </c>
      <c r="C64" s="60" t="s">
        <v>268</v>
      </c>
      <c r="D64" s="60" t="s">
        <v>269</v>
      </c>
      <c r="E64" s="60" t="s">
        <v>270</v>
      </c>
      <c r="F64" s="60" t="s">
        <v>271</v>
      </c>
      <c r="G64" s="59">
        <v>100</v>
      </c>
      <c r="H64" s="59">
        <v>0</v>
      </c>
      <c r="I64" s="59">
        <v>0</v>
      </c>
      <c r="J64" s="59">
        <v>0</v>
      </c>
      <c r="K64" s="59">
        <v>1</v>
      </c>
      <c r="L64" s="59">
        <v>0</v>
      </c>
      <c r="M64" s="59">
        <v>23</v>
      </c>
      <c r="N64" s="59">
        <v>0</v>
      </c>
      <c r="O64" s="59">
        <v>0</v>
      </c>
      <c r="P64" s="59">
        <v>0</v>
      </c>
      <c r="Q64" s="59">
        <v>0</v>
      </c>
      <c r="R64" s="59">
        <v>0</v>
      </c>
      <c r="S64" s="59">
        <v>0</v>
      </c>
      <c r="T64" s="59">
        <v>30</v>
      </c>
      <c r="U64" s="59">
        <v>0</v>
      </c>
      <c r="V64" s="59">
        <v>460</v>
      </c>
      <c r="W64" s="59">
        <v>0</v>
      </c>
      <c r="X64" s="59">
        <v>0</v>
      </c>
      <c r="Y64" s="59">
        <v>0</v>
      </c>
      <c r="Z64" s="56" t="s">
        <v>346</v>
      </c>
      <c r="AA64" s="62">
        <f t="shared" si="1"/>
        <v>490</v>
      </c>
    </row>
    <row r="65" spans="1:27" s="58" customFormat="1" ht="12.75">
      <c r="A65" s="59">
        <v>55</v>
      </c>
      <c r="B65" s="60" t="s">
        <v>272</v>
      </c>
      <c r="C65" s="60" t="s">
        <v>48</v>
      </c>
      <c r="D65" s="60" t="s">
        <v>260</v>
      </c>
      <c r="E65" s="60" t="s">
        <v>273</v>
      </c>
      <c r="F65" s="60" t="s">
        <v>274</v>
      </c>
      <c r="G65" s="63">
        <v>100</v>
      </c>
      <c r="H65" s="59">
        <v>12</v>
      </c>
      <c r="I65" s="59">
        <v>0</v>
      </c>
      <c r="J65" s="59">
        <v>0</v>
      </c>
      <c r="K65" s="59">
        <v>0</v>
      </c>
      <c r="L65" s="59">
        <v>0</v>
      </c>
      <c r="M65" s="59">
        <v>13</v>
      </c>
      <c r="N65" s="59">
        <v>0</v>
      </c>
      <c r="O65" s="59">
        <v>0</v>
      </c>
      <c r="P65" s="59">
        <v>0</v>
      </c>
      <c r="Q65" s="59">
        <v>225</v>
      </c>
      <c r="R65" s="59">
        <v>0</v>
      </c>
      <c r="S65" s="59">
        <v>0</v>
      </c>
      <c r="T65" s="59">
        <v>0</v>
      </c>
      <c r="U65" s="59">
        <v>0</v>
      </c>
      <c r="V65" s="59">
        <v>260</v>
      </c>
      <c r="W65" s="59">
        <v>0</v>
      </c>
      <c r="X65" s="59">
        <v>0</v>
      </c>
      <c r="Y65" s="59">
        <v>0</v>
      </c>
      <c r="Z65" s="56" t="s">
        <v>346</v>
      </c>
      <c r="AA65" s="64">
        <f t="shared" si="1"/>
        <v>485</v>
      </c>
    </row>
    <row r="66" spans="1:27" s="58" customFormat="1" ht="12.75">
      <c r="A66" s="53">
        <v>56</v>
      </c>
      <c r="B66" s="60" t="s">
        <v>275</v>
      </c>
      <c r="C66" s="60" t="s">
        <v>276</v>
      </c>
      <c r="D66" s="60" t="s">
        <v>48</v>
      </c>
      <c r="E66" s="60" t="s">
        <v>277</v>
      </c>
      <c r="F66" s="60" t="s">
        <v>278</v>
      </c>
      <c r="G66" s="63">
        <v>100</v>
      </c>
      <c r="H66" s="59">
        <v>6</v>
      </c>
      <c r="I66" s="59">
        <v>0</v>
      </c>
      <c r="J66" s="59">
        <v>0</v>
      </c>
      <c r="K66" s="59">
        <v>1</v>
      </c>
      <c r="L66" s="59">
        <v>0</v>
      </c>
      <c r="M66" s="59">
        <v>19</v>
      </c>
      <c r="N66" s="59">
        <v>0</v>
      </c>
      <c r="O66" s="59">
        <v>0</v>
      </c>
      <c r="P66" s="59">
        <v>0</v>
      </c>
      <c r="Q66" s="59">
        <v>75</v>
      </c>
      <c r="R66" s="59">
        <v>0</v>
      </c>
      <c r="S66" s="59">
        <v>0</v>
      </c>
      <c r="T66" s="59">
        <v>30</v>
      </c>
      <c r="U66" s="59">
        <v>0</v>
      </c>
      <c r="V66" s="59">
        <v>380</v>
      </c>
      <c r="W66" s="59">
        <v>0</v>
      </c>
      <c r="X66" s="59">
        <v>0</v>
      </c>
      <c r="Y66" s="59">
        <v>0</v>
      </c>
      <c r="Z66" s="56" t="s">
        <v>346</v>
      </c>
      <c r="AA66" s="62">
        <f t="shared" si="1"/>
        <v>485</v>
      </c>
    </row>
    <row r="67" spans="1:27" s="58" customFormat="1" ht="12.75">
      <c r="A67" s="59">
        <v>57</v>
      </c>
      <c r="B67" s="60" t="s">
        <v>279</v>
      </c>
      <c r="C67" s="60" t="s">
        <v>86</v>
      </c>
      <c r="D67" s="60" t="s">
        <v>42</v>
      </c>
      <c r="E67" s="60" t="s">
        <v>280</v>
      </c>
      <c r="F67" s="60" t="s">
        <v>281</v>
      </c>
      <c r="G67" s="59">
        <v>100</v>
      </c>
      <c r="H67" s="59">
        <v>0</v>
      </c>
      <c r="I67" s="59">
        <v>0</v>
      </c>
      <c r="J67" s="59">
        <v>0</v>
      </c>
      <c r="K67" s="59">
        <v>2</v>
      </c>
      <c r="L67" s="59">
        <v>0</v>
      </c>
      <c r="M67" s="59">
        <v>21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  <c r="T67" s="59">
        <v>60</v>
      </c>
      <c r="U67" s="59">
        <v>0</v>
      </c>
      <c r="V67" s="59">
        <v>420</v>
      </c>
      <c r="W67" s="59">
        <v>0</v>
      </c>
      <c r="X67" s="59">
        <v>0</v>
      </c>
      <c r="Y67" s="59">
        <v>0</v>
      </c>
      <c r="Z67" s="56" t="s">
        <v>346</v>
      </c>
      <c r="AA67" s="62">
        <f t="shared" si="1"/>
        <v>480</v>
      </c>
    </row>
    <row r="68" spans="1:27" s="58" customFormat="1" ht="12.75">
      <c r="A68" s="59">
        <v>58</v>
      </c>
      <c r="B68" s="60" t="s">
        <v>282</v>
      </c>
      <c r="C68" s="60" t="s">
        <v>283</v>
      </c>
      <c r="D68" s="60" t="s">
        <v>284</v>
      </c>
      <c r="E68" s="60" t="s">
        <v>285</v>
      </c>
      <c r="F68" s="60" t="s">
        <v>286</v>
      </c>
      <c r="G68" s="59">
        <v>100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24</v>
      </c>
      <c r="N68" s="59">
        <v>0</v>
      </c>
      <c r="O68" s="59">
        <v>0</v>
      </c>
      <c r="P68" s="59"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59">
        <v>480</v>
      </c>
      <c r="W68" s="59">
        <v>0</v>
      </c>
      <c r="X68" s="59">
        <v>0</v>
      </c>
      <c r="Y68" s="59">
        <v>0</v>
      </c>
      <c r="Z68" s="56" t="s">
        <v>346</v>
      </c>
      <c r="AA68" s="62">
        <f t="shared" si="1"/>
        <v>480</v>
      </c>
    </row>
    <row r="69" spans="1:27" s="58" customFormat="1" ht="12.75">
      <c r="A69" s="53">
        <v>59</v>
      </c>
      <c r="B69" s="60" t="s">
        <v>287</v>
      </c>
      <c r="C69" s="60" t="s">
        <v>139</v>
      </c>
      <c r="D69" s="60" t="s">
        <v>288</v>
      </c>
      <c r="E69" s="60" t="s">
        <v>289</v>
      </c>
      <c r="F69" s="60" t="s">
        <v>290</v>
      </c>
      <c r="G69" s="59">
        <v>100</v>
      </c>
      <c r="H69" s="59">
        <v>0</v>
      </c>
      <c r="I69" s="59">
        <v>0</v>
      </c>
      <c r="J69" s="59">
        <v>0</v>
      </c>
      <c r="K69" s="59">
        <v>2</v>
      </c>
      <c r="L69" s="59">
        <v>0</v>
      </c>
      <c r="M69" s="59">
        <v>14</v>
      </c>
      <c r="N69" s="59">
        <v>0</v>
      </c>
      <c r="O69" s="59">
        <v>0</v>
      </c>
      <c r="P69" s="59">
        <v>67</v>
      </c>
      <c r="Q69" s="59">
        <v>0</v>
      </c>
      <c r="R69" s="59">
        <v>0</v>
      </c>
      <c r="S69" s="59">
        <v>0</v>
      </c>
      <c r="T69" s="59">
        <v>60</v>
      </c>
      <c r="U69" s="59">
        <v>0</v>
      </c>
      <c r="V69" s="59">
        <v>280</v>
      </c>
      <c r="W69" s="59">
        <v>0</v>
      </c>
      <c r="X69" s="59">
        <v>0</v>
      </c>
      <c r="Y69" s="59">
        <v>134</v>
      </c>
      <c r="Z69" s="56" t="s">
        <v>346</v>
      </c>
      <c r="AA69" s="62">
        <f t="shared" si="1"/>
        <v>474</v>
      </c>
    </row>
    <row r="70" spans="1:27" s="58" customFormat="1" ht="12.75">
      <c r="A70" s="59">
        <v>60</v>
      </c>
      <c r="B70" s="60" t="s">
        <v>291</v>
      </c>
      <c r="C70" s="60" t="s">
        <v>292</v>
      </c>
      <c r="D70" s="60" t="s">
        <v>293</v>
      </c>
      <c r="E70" s="60" t="s">
        <v>294</v>
      </c>
      <c r="F70" s="60" t="s">
        <v>295</v>
      </c>
      <c r="G70" s="59">
        <v>100</v>
      </c>
      <c r="H70" s="59">
        <v>12</v>
      </c>
      <c r="I70" s="59">
        <v>0</v>
      </c>
      <c r="J70" s="59">
        <v>0</v>
      </c>
      <c r="K70" s="59">
        <v>0</v>
      </c>
      <c r="L70" s="59">
        <v>0</v>
      </c>
      <c r="M70" s="59">
        <v>12</v>
      </c>
      <c r="N70" s="59">
        <v>0</v>
      </c>
      <c r="O70" s="59">
        <v>0</v>
      </c>
      <c r="P70" s="59">
        <v>0</v>
      </c>
      <c r="Q70" s="59">
        <v>225</v>
      </c>
      <c r="R70" s="59">
        <v>0</v>
      </c>
      <c r="S70" s="59">
        <v>0</v>
      </c>
      <c r="T70" s="59">
        <v>0</v>
      </c>
      <c r="U70" s="59">
        <v>0</v>
      </c>
      <c r="V70" s="59">
        <v>240</v>
      </c>
      <c r="W70" s="59">
        <v>0</v>
      </c>
      <c r="X70" s="59">
        <v>0</v>
      </c>
      <c r="Y70" s="59">
        <v>0</v>
      </c>
      <c r="Z70" s="56" t="s">
        <v>346</v>
      </c>
      <c r="AA70" s="62">
        <f t="shared" si="1"/>
        <v>465</v>
      </c>
    </row>
    <row r="71" spans="1:27" s="58" customFormat="1" ht="12.75">
      <c r="A71" s="59">
        <v>61</v>
      </c>
      <c r="B71" s="60" t="s">
        <v>296</v>
      </c>
      <c r="C71" s="60" t="s">
        <v>82</v>
      </c>
      <c r="D71" s="60" t="s">
        <v>153</v>
      </c>
      <c r="E71" s="60" t="s">
        <v>297</v>
      </c>
      <c r="F71" s="69" t="s">
        <v>298</v>
      </c>
      <c r="G71" s="63">
        <v>100</v>
      </c>
      <c r="H71" s="59">
        <v>0</v>
      </c>
      <c r="I71" s="59">
        <v>0</v>
      </c>
      <c r="J71" s="59">
        <v>0</v>
      </c>
      <c r="K71" s="59">
        <v>1</v>
      </c>
      <c r="L71" s="59">
        <v>0</v>
      </c>
      <c r="M71" s="59">
        <v>21</v>
      </c>
      <c r="N71" s="59">
        <v>0</v>
      </c>
      <c r="O71" s="59">
        <v>0</v>
      </c>
      <c r="P71" s="59">
        <v>0</v>
      </c>
      <c r="Q71" s="59">
        <v>0</v>
      </c>
      <c r="R71" s="59">
        <v>0</v>
      </c>
      <c r="S71" s="59">
        <v>0</v>
      </c>
      <c r="T71" s="59">
        <v>30</v>
      </c>
      <c r="U71" s="59">
        <v>0</v>
      </c>
      <c r="V71" s="59">
        <v>420</v>
      </c>
      <c r="W71" s="59">
        <v>0</v>
      </c>
      <c r="X71" s="59">
        <v>0</v>
      </c>
      <c r="Y71" s="59">
        <v>0</v>
      </c>
      <c r="Z71" s="56" t="s">
        <v>346</v>
      </c>
      <c r="AA71" s="62">
        <f t="shared" si="1"/>
        <v>450</v>
      </c>
    </row>
    <row r="72" spans="1:27" s="58" customFormat="1" ht="12.75">
      <c r="A72" s="53">
        <v>62</v>
      </c>
      <c r="B72" s="60" t="s">
        <v>299</v>
      </c>
      <c r="C72" s="60" t="s">
        <v>52</v>
      </c>
      <c r="D72" s="60" t="s">
        <v>58</v>
      </c>
      <c r="E72" s="60" t="s">
        <v>300</v>
      </c>
      <c r="F72" s="60" t="s">
        <v>301</v>
      </c>
      <c r="G72" s="59">
        <v>100</v>
      </c>
      <c r="H72" s="59">
        <v>10</v>
      </c>
      <c r="I72" s="59">
        <v>0</v>
      </c>
      <c r="J72" s="59">
        <v>0</v>
      </c>
      <c r="K72" s="59">
        <v>0</v>
      </c>
      <c r="L72" s="59">
        <v>0</v>
      </c>
      <c r="M72" s="59">
        <v>13</v>
      </c>
      <c r="N72" s="59">
        <v>0</v>
      </c>
      <c r="O72" s="59">
        <v>0</v>
      </c>
      <c r="P72" s="59">
        <v>0</v>
      </c>
      <c r="Q72" s="59">
        <v>175</v>
      </c>
      <c r="R72" s="59">
        <v>0</v>
      </c>
      <c r="S72" s="59">
        <v>0</v>
      </c>
      <c r="T72" s="59">
        <v>0</v>
      </c>
      <c r="U72" s="59">
        <v>0</v>
      </c>
      <c r="V72" s="59">
        <v>260</v>
      </c>
      <c r="W72" s="59">
        <v>0</v>
      </c>
      <c r="X72" s="59">
        <v>0</v>
      </c>
      <c r="Y72" s="59">
        <v>0</v>
      </c>
      <c r="Z72" s="56" t="s">
        <v>346</v>
      </c>
      <c r="AA72" s="62">
        <f t="shared" si="1"/>
        <v>435</v>
      </c>
    </row>
    <row r="73" spans="1:27" s="58" customFormat="1" ht="12.75">
      <c r="A73" s="59">
        <v>63</v>
      </c>
      <c r="B73" s="60" t="s">
        <v>302</v>
      </c>
      <c r="C73" s="60" t="s">
        <v>303</v>
      </c>
      <c r="D73" s="60" t="s">
        <v>38</v>
      </c>
      <c r="E73" s="60" t="s">
        <v>304</v>
      </c>
      <c r="F73" s="60" t="s">
        <v>305</v>
      </c>
      <c r="G73" s="59">
        <v>100</v>
      </c>
      <c r="H73" s="59">
        <v>7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v>33</v>
      </c>
      <c r="O73" s="59">
        <v>0</v>
      </c>
      <c r="P73" s="59">
        <v>0</v>
      </c>
      <c r="Q73" s="59">
        <v>100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330</v>
      </c>
      <c r="X73" s="59">
        <v>0</v>
      </c>
      <c r="Y73" s="59">
        <v>0</v>
      </c>
      <c r="Z73" s="56" t="s">
        <v>346</v>
      </c>
      <c r="AA73" s="62">
        <f t="shared" si="1"/>
        <v>430</v>
      </c>
    </row>
    <row r="74" spans="1:27" s="58" customFormat="1" ht="12.75">
      <c r="A74" s="59">
        <v>64</v>
      </c>
      <c r="B74" s="60" t="s">
        <v>306</v>
      </c>
      <c r="C74" s="60" t="s">
        <v>94</v>
      </c>
      <c r="D74" s="60" t="s">
        <v>260</v>
      </c>
      <c r="E74" s="60" t="s">
        <v>307</v>
      </c>
      <c r="F74" s="60" t="s">
        <v>308</v>
      </c>
      <c r="G74" s="63">
        <v>100</v>
      </c>
      <c r="H74" s="59">
        <v>0</v>
      </c>
      <c r="I74" s="59">
        <v>0</v>
      </c>
      <c r="J74" s="59">
        <v>0</v>
      </c>
      <c r="K74" s="59">
        <v>1</v>
      </c>
      <c r="L74" s="59">
        <v>0</v>
      </c>
      <c r="M74" s="59">
        <v>1</v>
      </c>
      <c r="N74" s="59">
        <v>38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  <c r="T74" s="59">
        <v>30</v>
      </c>
      <c r="U74" s="59">
        <v>0</v>
      </c>
      <c r="V74" s="59">
        <v>20</v>
      </c>
      <c r="W74" s="59">
        <v>374</v>
      </c>
      <c r="X74" s="59">
        <v>0</v>
      </c>
      <c r="Y74" s="59">
        <v>0</v>
      </c>
      <c r="Z74" s="56" t="s">
        <v>346</v>
      </c>
      <c r="AA74" s="62">
        <f t="shared" si="1"/>
        <v>424</v>
      </c>
    </row>
    <row r="75" spans="1:27" s="58" customFormat="1" ht="12.75">
      <c r="A75" s="53">
        <v>65</v>
      </c>
      <c r="B75" s="60" t="s">
        <v>309</v>
      </c>
      <c r="C75" s="60" t="s">
        <v>310</v>
      </c>
      <c r="D75" s="60" t="s">
        <v>311</v>
      </c>
      <c r="E75" s="60" t="s">
        <v>312</v>
      </c>
      <c r="F75" s="60" t="s">
        <v>313</v>
      </c>
      <c r="G75" s="59">
        <v>100</v>
      </c>
      <c r="H75" s="59">
        <v>0</v>
      </c>
      <c r="I75" s="59">
        <v>0</v>
      </c>
      <c r="J75" s="59">
        <v>0</v>
      </c>
      <c r="K75" s="59">
        <v>1</v>
      </c>
      <c r="L75" s="59">
        <v>0</v>
      </c>
      <c r="M75" s="59">
        <v>19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  <c r="T75" s="59">
        <v>30</v>
      </c>
      <c r="U75" s="59">
        <v>0</v>
      </c>
      <c r="V75" s="59">
        <v>380</v>
      </c>
      <c r="W75" s="59">
        <v>0</v>
      </c>
      <c r="X75" s="59">
        <v>0</v>
      </c>
      <c r="Y75" s="59">
        <v>0</v>
      </c>
      <c r="Z75" s="56" t="s">
        <v>346</v>
      </c>
      <c r="AA75" s="62">
        <f t="shared" si="1"/>
        <v>410</v>
      </c>
    </row>
    <row r="76" spans="1:27" s="58" customFormat="1" ht="12.75">
      <c r="A76" s="59">
        <v>66</v>
      </c>
      <c r="B76" s="60" t="s">
        <v>314</v>
      </c>
      <c r="C76" s="60" t="s">
        <v>315</v>
      </c>
      <c r="D76" s="60" t="s">
        <v>38</v>
      </c>
      <c r="E76" s="60" t="s">
        <v>316</v>
      </c>
      <c r="F76" s="60" t="s">
        <v>317</v>
      </c>
      <c r="G76" s="59">
        <v>100</v>
      </c>
      <c r="H76" s="59">
        <v>0</v>
      </c>
      <c r="I76" s="59">
        <v>0</v>
      </c>
      <c r="J76" s="59">
        <v>0</v>
      </c>
      <c r="K76" s="59">
        <v>1</v>
      </c>
      <c r="L76" s="59">
        <v>0</v>
      </c>
      <c r="M76" s="59">
        <v>19</v>
      </c>
      <c r="N76" s="59">
        <v>0</v>
      </c>
      <c r="O76" s="59">
        <v>0</v>
      </c>
      <c r="P76" s="59">
        <v>0</v>
      </c>
      <c r="Q76" s="59">
        <v>0</v>
      </c>
      <c r="R76" s="59">
        <v>0</v>
      </c>
      <c r="S76" s="59">
        <v>0</v>
      </c>
      <c r="T76" s="59">
        <v>30</v>
      </c>
      <c r="U76" s="59">
        <v>0</v>
      </c>
      <c r="V76" s="59">
        <v>380</v>
      </c>
      <c r="W76" s="59">
        <v>0</v>
      </c>
      <c r="X76" s="59">
        <v>0</v>
      </c>
      <c r="Y76" s="59">
        <v>0</v>
      </c>
      <c r="Z76" s="56" t="s">
        <v>346</v>
      </c>
      <c r="AA76" s="62">
        <f t="shared" si="1"/>
        <v>410</v>
      </c>
    </row>
    <row r="77" spans="1:27" s="58" customFormat="1" ht="12.75">
      <c r="A77" s="59">
        <v>67</v>
      </c>
      <c r="B77" s="60" t="s">
        <v>318</v>
      </c>
      <c r="C77" s="60" t="s">
        <v>319</v>
      </c>
      <c r="D77" s="60" t="s">
        <v>52</v>
      </c>
      <c r="E77" s="60" t="s">
        <v>320</v>
      </c>
      <c r="F77" s="60" t="s">
        <v>321</v>
      </c>
      <c r="G77" s="59">
        <v>100</v>
      </c>
      <c r="H77" s="59">
        <v>0</v>
      </c>
      <c r="I77" s="59">
        <v>0</v>
      </c>
      <c r="J77" s="59">
        <v>0</v>
      </c>
      <c r="K77" s="59">
        <v>1</v>
      </c>
      <c r="L77" s="59">
        <v>0</v>
      </c>
      <c r="M77" s="59">
        <v>17</v>
      </c>
      <c r="N77" s="59">
        <v>0</v>
      </c>
      <c r="O77" s="59">
        <v>0</v>
      </c>
      <c r="P77" s="59">
        <v>0</v>
      </c>
      <c r="Q77" s="59">
        <v>0</v>
      </c>
      <c r="R77" s="59">
        <v>0</v>
      </c>
      <c r="S77" s="59">
        <v>0</v>
      </c>
      <c r="T77" s="59">
        <v>30</v>
      </c>
      <c r="U77" s="59">
        <v>0</v>
      </c>
      <c r="V77" s="59">
        <v>340</v>
      </c>
      <c r="W77" s="59">
        <v>0</v>
      </c>
      <c r="X77" s="59">
        <v>0</v>
      </c>
      <c r="Y77" s="59">
        <v>0</v>
      </c>
      <c r="Z77" s="56" t="s">
        <v>346</v>
      </c>
      <c r="AA77" s="62">
        <f t="shared" si="1"/>
        <v>370</v>
      </c>
    </row>
    <row r="78" spans="1:27" s="58" customFormat="1" ht="12.75">
      <c r="A78" s="53">
        <v>68</v>
      </c>
      <c r="B78" s="60" t="s">
        <v>322</v>
      </c>
      <c r="C78" s="60" t="s">
        <v>323</v>
      </c>
      <c r="D78" s="60" t="s">
        <v>324</v>
      </c>
      <c r="E78" s="60" t="s">
        <v>325</v>
      </c>
      <c r="F78" s="60" t="s">
        <v>326</v>
      </c>
      <c r="G78" s="59">
        <v>100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18</v>
      </c>
      <c r="N78" s="59">
        <v>0</v>
      </c>
      <c r="O78" s="59">
        <v>0</v>
      </c>
      <c r="P78" s="59">
        <v>0</v>
      </c>
      <c r="Q78" s="59">
        <v>0</v>
      </c>
      <c r="R78" s="59">
        <v>0</v>
      </c>
      <c r="S78" s="59">
        <v>0</v>
      </c>
      <c r="T78" s="59">
        <v>0</v>
      </c>
      <c r="U78" s="59">
        <v>0</v>
      </c>
      <c r="V78" s="59">
        <v>360</v>
      </c>
      <c r="W78" s="59">
        <v>0</v>
      </c>
      <c r="X78" s="59">
        <v>0</v>
      </c>
      <c r="Y78" s="59">
        <v>0</v>
      </c>
      <c r="Z78" s="56" t="s">
        <v>346</v>
      </c>
      <c r="AA78" s="62">
        <f t="shared" si="1"/>
        <v>360</v>
      </c>
    </row>
    <row r="79" spans="1:27" s="58" customFormat="1" ht="12.75">
      <c r="A79" s="59">
        <v>69</v>
      </c>
      <c r="B79" s="60" t="s">
        <v>327</v>
      </c>
      <c r="C79" s="60" t="s">
        <v>328</v>
      </c>
      <c r="D79" s="60" t="s">
        <v>48</v>
      </c>
      <c r="E79" s="60" t="s">
        <v>329</v>
      </c>
      <c r="F79" s="60" t="s">
        <v>330</v>
      </c>
      <c r="G79" s="59">
        <v>100</v>
      </c>
      <c r="H79" s="59">
        <v>0</v>
      </c>
      <c r="I79" s="59">
        <v>4</v>
      </c>
      <c r="J79" s="59">
        <v>0</v>
      </c>
      <c r="K79" s="59">
        <v>0</v>
      </c>
      <c r="L79" s="59">
        <v>0</v>
      </c>
      <c r="M79" s="59">
        <v>1</v>
      </c>
      <c r="N79" s="59">
        <v>13</v>
      </c>
      <c r="O79" s="59">
        <v>0</v>
      </c>
      <c r="P79" s="59">
        <v>0</v>
      </c>
      <c r="Q79" s="59">
        <v>0</v>
      </c>
      <c r="R79" s="59">
        <v>200</v>
      </c>
      <c r="S79" s="59">
        <v>0</v>
      </c>
      <c r="T79" s="59">
        <v>0</v>
      </c>
      <c r="U79" s="59">
        <v>0</v>
      </c>
      <c r="V79" s="59">
        <v>20</v>
      </c>
      <c r="W79" s="59">
        <v>130</v>
      </c>
      <c r="X79" s="59">
        <v>0</v>
      </c>
      <c r="Y79" s="59">
        <v>0</v>
      </c>
      <c r="Z79" s="56" t="s">
        <v>346</v>
      </c>
      <c r="AA79" s="62">
        <f t="shared" si="1"/>
        <v>350</v>
      </c>
    </row>
    <row r="80" spans="1:27" s="58" customFormat="1" ht="12.75">
      <c r="A80" s="59">
        <v>70</v>
      </c>
      <c r="B80" s="60" t="s">
        <v>331</v>
      </c>
      <c r="C80" s="60" t="s">
        <v>332</v>
      </c>
      <c r="D80" s="60" t="s">
        <v>333</v>
      </c>
      <c r="E80" s="60" t="s">
        <v>334</v>
      </c>
      <c r="F80" s="60" t="s">
        <v>335</v>
      </c>
      <c r="G80" s="59">
        <v>100</v>
      </c>
      <c r="H80" s="59">
        <v>0</v>
      </c>
      <c r="I80" s="59">
        <v>0</v>
      </c>
      <c r="J80" s="59">
        <v>0</v>
      </c>
      <c r="K80" s="59">
        <v>1</v>
      </c>
      <c r="L80" s="59">
        <v>1</v>
      </c>
      <c r="M80" s="59">
        <v>12</v>
      </c>
      <c r="N80" s="59">
        <v>0</v>
      </c>
      <c r="O80" s="59">
        <v>0</v>
      </c>
      <c r="P80" s="59">
        <v>0</v>
      </c>
      <c r="Q80" s="59">
        <v>0</v>
      </c>
      <c r="R80" s="59">
        <v>0</v>
      </c>
      <c r="S80" s="59">
        <v>0</v>
      </c>
      <c r="T80" s="59">
        <v>30</v>
      </c>
      <c r="U80" s="59">
        <v>50</v>
      </c>
      <c r="V80" s="59">
        <v>240</v>
      </c>
      <c r="W80" s="59">
        <v>0</v>
      </c>
      <c r="X80" s="59">
        <v>0</v>
      </c>
      <c r="Y80" s="59">
        <v>0</v>
      </c>
      <c r="Z80" s="56" t="s">
        <v>346</v>
      </c>
      <c r="AA80" s="62">
        <f t="shared" si="1"/>
        <v>320</v>
      </c>
    </row>
    <row r="81" spans="1:27" s="58" customFormat="1" ht="12.75">
      <c r="A81" s="53">
        <v>71</v>
      </c>
      <c r="B81" s="60" t="s">
        <v>336</v>
      </c>
      <c r="C81" s="60" t="s">
        <v>337</v>
      </c>
      <c r="D81" s="60" t="s">
        <v>338</v>
      </c>
      <c r="E81" s="60" t="s">
        <v>339</v>
      </c>
      <c r="F81" s="60" t="s">
        <v>340</v>
      </c>
      <c r="G81" s="63">
        <v>100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14</v>
      </c>
      <c r="N81" s="59">
        <v>0</v>
      </c>
      <c r="O81" s="59">
        <v>0</v>
      </c>
      <c r="P81" s="59">
        <v>0</v>
      </c>
      <c r="Q81" s="59">
        <v>0</v>
      </c>
      <c r="R81" s="59">
        <v>0</v>
      </c>
      <c r="S81" s="59">
        <v>0</v>
      </c>
      <c r="T81" s="59">
        <v>0</v>
      </c>
      <c r="U81" s="59">
        <v>0</v>
      </c>
      <c r="V81" s="59">
        <v>280</v>
      </c>
      <c r="W81" s="59">
        <v>0</v>
      </c>
      <c r="X81" s="59">
        <v>0</v>
      </c>
      <c r="Y81" s="59">
        <v>0</v>
      </c>
      <c r="Z81" s="56" t="s">
        <v>346</v>
      </c>
      <c r="AA81" s="64">
        <f t="shared" si="1"/>
        <v>280</v>
      </c>
    </row>
    <row r="82" spans="1:27" s="58" customFormat="1" ht="12.75">
      <c r="A82" s="59">
        <v>72</v>
      </c>
      <c r="B82" s="60" t="s">
        <v>341</v>
      </c>
      <c r="C82" s="60" t="s">
        <v>77</v>
      </c>
      <c r="D82" s="60" t="s">
        <v>342</v>
      </c>
      <c r="E82" s="60" t="s">
        <v>343</v>
      </c>
      <c r="F82" s="60" t="s">
        <v>344</v>
      </c>
      <c r="G82" s="59">
        <v>100</v>
      </c>
      <c r="H82" s="59">
        <v>2</v>
      </c>
      <c r="I82" s="59">
        <v>0</v>
      </c>
      <c r="J82" s="59">
        <v>0</v>
      </c>
      <c r="K82" s="59">
        <v>2</v>
      </c>
      <c r="L82" s="59">
        <v>0</v>
      </c>
      <c r="M82" s="59">
        <v>0</v>
      </c>
      <c r="N82" s="59">
        <v>12</v>
      </c>
      <c r="O82" s="59">
        <v>0</v>
      </c>
      <c r="P82" s="59">
        <v>0</v>
      </c>
      <c r="Q82" s="59">
        <v>0</v>
      </c>
      <c r="R82" s="59">
        <v>0</v>
      </c>
      <c r="S82" s="59">
        <v>0</v>
      </c>
      <c r="T82" s="59">
        <v>60</v>
      </c>
      <c r="U82" s="59">
        <v>0</v>
      </c>
      <c r="V82" s="59">
        <v>0</v>
      </c>
      <c r="W82" s="59">
        <v>120</v>
      </c>
      <c r="X82" s="59">
        <v>0</v>
      </c>
      <c r="Y82" s="59">
        <v>0</v>
      </c>
      <c r="Z82" s="56" t="s">
        <v>346</v>
      </c>
      <c r="AA82" s="62">
        <f t="shared" si="1"/>
        <v>180</v>
      </c>
    </row>
    <row r="83" spans="1:27">
      <c r="A83" s="70"/>
      <c r="B83" s="3"/>
      <c r="C83" s="3"/>
      <c r="D83" s="3"/>
      <c r="E83" s="70"/>
      <c r="F83" s="71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2"/>
    </row>
    <row r="84" spans="1:27">
      <c r="A84" s="70"/>
      <c r="B84" s="3"/>
      <c r="C84" s="3"/>
      <c r="D84" s="3"/>
      <c r="E84" s="70"/>
      <c r="F84" s="71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3"/>
    </row>
    <row r="85" spans="1:27">
      <c r="A85" s="70"/>
      <c r="B85" s="3"/>
      <c r="C85" s="3"/>
      <c r="D85" s="3"/>
      <c r="E85" s="70"/>
      <c r="F85" s="71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3"/>
    </row>
    <row r="86" spans="1:27">
      <c r="A86" s="70"/>
      <c r="B86" s="3"/>
      <c r="C86" s="3"/>
      <c r="D86" s="3"/>
      <c r="E86" s="70"/>
      <c r="F86" s="71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3"/>
    </row>
    <row r="87" spans="1:27">
      <c r="A87" s="70"/>
      <c r="B87" s="3"/>
      <c r="C87" s="3"/>
      <c r="D87" s="3"/>
      <c r="E87" s="70"/>
      <c r="F87" s="71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3"/>
    </row>
    <row r="88" spans="1:27">
      <c r="A88" s="70"/>
      <c r="B88" s="3"/>
      <c r="C88" s="3"/>
      <c r="D88" s="3"/>
      <c r="E88" s="70"/>
      <c r="F88" s="71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3"/>
    </row>
    <row r="89" spans="1:27">
      <c r="A89" s="70"/>
      <c r="B89" s="3"/>
      <c r="C89" s="3"/>
      <c r="D89" s="3"/>
      <c r="E89" s="70"/>
      <c r="F89" s="71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3"/>
    </row>
    <row r="90" spans="1:27">
      <c r="A90" s="70"/>
      <c r="B90" s="3"/>
      <c r="C90" s="3"/>
      <c r="D90" s="3"/>
      <c r="E90" s="70"/>
      <c r="F90" s="71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3"/>
    </row>
    <row r="91" spans="1:27">
      <c r="A91" s="70"/>
      <c r="B91" s="3"/>
      <c r="C91" s="3"/>
      <c r="D91" s="3"/>
      <c r="E91" s="70"/>
      <c r="F91" s="71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3"/>
    </row>
    <row r="92" spans="1:27">
      <c r="A92" s="70"/>
      <c r="B92" s="3"/>
      <c r="C92" s="3"/>
      <c r="D92" s="3"/>
      <c r="E92" s="70"/>
      <c r="F92" s="71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3"/>
    </row>
    <row r="93" spans="1:27">
      <c r="A93" s="70"/>
      <c r="B93" s="3"/>
      <c r="C93" s="3"/>
      <c r="D93" s="3"/>
      <c r="E93" s="70"/>
      <c r="F93" s="71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3"/>
    </row>
    <row r="94" spans="1:27">
      <c r="A94" s="70"/>
      <c r="B94" s="3"/>
      <c r="C94" s="3"/>
      <c r="D94" s="3"/>
      <c r="E94" s="70"/>
      <c r="F94" s="71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3"/>
    </row>
    <row r="95" spans="1:27">
      <c r="A95" s="70"/>
      <c r="B95" s="3"/>
      <c r="C95" s="3"/>
      <c r="D95" s="3"/>
      <c r="E95" s="70"/>
      <c r="F95" s="71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3"/>
    </row>
    <row r="96" spans="1:27">
      <c r="A96" s="70"/>
      <c r="B96" s="3"/>
      <c r="C96" s="3"/>
      <c r="D96" s="3"/>
      <c r="E96" s="70"/>
      <c r="F96" s="71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3"/>
    </row>
    <row r="97" spans="1:27">
      <c r="A97" s="70"/>
      <c r="B97" s="3"/>
      <c r="C97" s="3"/>
      <c r="D97" s="3"/>
      <c r="E97" s="70"/>
      <c r="F97" s="71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3"/>
    </row>
    <row r="98" spans="1:27">
      <c r="A98" s="70"/>
      <c r="B98" s="3"/>
      <c r="C98" s="3"/>
      <c r="D98" s="3"/>
      <c r="E98" s="70"/>
      <c r="F98" s="71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3"/>
    </row>
    <row r="99" spans="1:27">
      <c r="A99" s="70"/>
      <c r="B99" s="3"/>
      <c r="C99" s="3"/>
      <c r="D99" s="3"/>
      <c r="E99" s="70"/>
      <c r="F99" s="71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3"/>
    </row>
    <row r="100" spans="1:27">
      <c r="A100" s="70"/>
      <c r="B100" s="3"/>
      <c r="C100" s="3"/>
      <c r="D100" s="3"/>
      <c r="E100" s="70"/>
      <c r="F100" s="71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3"/>
    </row>
    <row r="101" spans="1:27">
      <c r="A101" s="70"/>
      <c r="B101" s="3"/>
      <c r="C101" s="3"/>
      <c r="D101" s="3"/>
      <c r="E101" s="70"/>
      <c r="F101" s="71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3"/>
    </row>
    <row r="102" spans="1:27">
      <c r="A102" s="70"/>
      <c r="B102" s="3"/>
      <c r="C102" s="3"/>
      <c r="D102" s="3"/>
      <c r="E102" s="70"/>
      <c r="F102" s="71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3"/>
    </row>
    <row r="103" spans="1:27">
      <c r="A103" s="70"/>
      <c r="B103" s="3"/>
      <c r="C103" s="3"/>
      <c r="D103" s="3"/>
      <c r="E103" s="70"/>
      <c r="F103" s="71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3"/>
    </row>
    <row r="104" spans="1:27">
      <c r="A104" s="70"/>
      <c r="B104" s="3"/>
      <c r="C104" s="3"/>
      <c r="D104" s="3"/>
      <c r="E104" s="70"/>
      <c r="F104" s="71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3"/>
    </row>
    <row r="105" spans="1:27">
      <c r="A105" s="70"/>
      <c r="B105" s="3"/>
      <c r="C105" s="3"/>
      <c r="D105" s="3"/>
      <c r="E105" s="70"/>
      <c r="F105" s="71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3"/>
    </row>
    <row r="106" spans="1:27">
      <c r="A106" s="70"/>
      <c r="B106" s="3"/>
      <c r="C106" s="3"/>
      <c r="D106" s="3"/>
      <c r="E106" s="70"/>
      <c r="F106" s="71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3"/>
    </row>
    <row r="107" spans="1:27">
      <c r="A107" s="70"/>
      <c r="B107" s="3"/>
      <c r="C107" s="3"/>
      <c r="D107" s="3"/>
      <c r="E107" s="70"/>
      <c r="F107" s="71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3"/>
    </row>
    <row r="108" spans="1:27">
      <c r="A108" s="70"/>
      <c r="B108" s="3"/>
      <c r="C108" s="3"/>
      <c r="D108" s="3"/>
      <c r="E108" s="70"/>
      <c r="F108" s="71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3"/>
    </row>
    <row r="109" spans="1:27">
      <c r="A109" s="70"/>
      <c r="B109" s="3"/>
      <c r="C109" s="3"/>
      <c r="D109" s="3"/>
      <c r="E109" s="70"/>
      <c r="F109" s="71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3"/>
    </row>
    <row r="110" spans="1:27">
      <c r="A110" s="70"/>
      <c r="B110" s="3"/>
      <c r="C110" s="3"/>
      <c r="D110" s="3"/>
      <c r="E110" s="70"/>
      <c r="F110" s="71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3"/>
    </row>
    <row r="111" spans="1:27">
      <c r="A111" s="70"/>
      <c r="B111" s="3"/>
      <c r="C111" s="3"/>
      <c r="D111" s="3"/>
      <c r="E111" s="70"/>
      <c r="F111" s="71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3"/>
    </row>
    <row r="112" spans="1:27">
      <c r="A112" s="70"/>
      <c r="B112" s="3"/>
      <c r="C112" s="3"/>
      <c r="D112" s="3"/>
      <c r="E112" s="70"/>
      <c r="F112" s="71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3"/>
    </row>
    <row r="113" spans="1:27">
      <c r="A113" s="70"/>
      <c r="B113" s="3"/>
      <c r="C113" s="3"/>
      <c r="D113" s="3"/>
      <c r="E113" s="70"/>
      <c r="F113" s="71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3"/>
    </row>
    <row r="114" spans="1:27">
      <c r="A114" s="70"/>
      <c r="B114" s="3"/>
      <c r="C114" s="3"/>
      <c r="D114" s="3"/>
      <c r="E114" s="70"/>
      <c r="F114" s="71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3"/>
    </row>
    <row r="115" spans="1:27">
      <c r="A115" s="70"/>
      <c r="B115" s="3"/>
      <c r="C115" s="3"/>
      <c r="D115" s="3"/>
      <c r="E115" s="70"/>
      <c r="F115" s="71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3"/>
    </row>
    <row r="116" spans="1:27">
      <c r="A116" s="70"/>
      <c r="B116" s="3"/>
      <c r="C116" s="3"/>
      <c r="D116" s="3"/>
      <c r="E116" s="70"/>
      <c r="F116" s="71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3"/>
    </row>
    <row r="117" spans="1:27">
      <c r="A117" s="70"/>
      <c r="B117" s="3"/>
      <c r="C117" s="3"/>
      <c r="D117" s="3"/>
      <c r="E117" s="70"/>
      <c r="F117" s="71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3"/>
    </row>
    <row r="118" spans="1:27">
      <c r="A118" s="70"/>
      <c r="B118" s="3"/>
      <c r="C118" s="3"/>
      <c r="D118" s="3"/>
      <c r="E118" s="70"/>
      <c r="F118" s="71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3"/>
    </row>
    <row r="119" spans="1:27">
      <c r="A119" s="70"/>
      <c r="B119" s="3"/>
      <c r="C119" s="3"/>
      <c r="D119" s="3"/>
      <c r="E119" s="70"/>
      <c r="F119" s="71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3"/>
    </row>
    <row r="120" spans="1:27">
      <c r="A120" s="70"/>
      <c r="B120" s="3"/>
      <c r="C120" s="3"/>
      <c r="D120" s="3"/>
      <c r="E120" s="70"/>
      <c r="F120" s="71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3"/>
    </row>
    <row r="121" spans="1:27">
      <c r="A121" s="70"/>
      <c r="B121" s="3"/>
      <c r="C121" s="3"/>
      <c r="D121" s="3"/>
      <c r="E121" s="70"/>
      <c r="F121" s="71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3"/>
    </row>
    <row r="122" spans="1:27">
      <c r="A122" s="70"/>
      <c r="B122" s="3"/>
      <c r="C122" s="3"/>
      <c r="D122" s="3"/>
      <c r="E122" s="70"/>
      <c r="F122" s="71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3"/>
    </row>
    <row r="123" spans="1:27">
      <c r="A123" s="70"/>
      <c r="B123" s="3"/>
      <c r="C123" s="3"/>
      <c r="D123" s="3"/>
      <c r="E123" s="70"/>
      <c r="F123" s="71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3"/>
    </row>
    <row r="124" spans="1:27">
      <c r="A124" s="70"/>
      <c r="B124" s="3"/>
      <c r="C124" s="3"/>
      <c r="D124" s="3"/>
      <c r="E124" s="70"/>
      <c r="F124" s="71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3"/>
    </row>
    <row r="125" spans="1:27">
      <c r="A125" s="70"/>
      <c r="B125" s="3"/>
      <c r="C125" s="3"/>
      <c r="D125" s="3"/>
      <c r="E125" s="70"/>
      <c r="F125" s="71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3"/>
    </row>
    <row r="126" spans="1:27">
      <c r="A126" s="70"/>
      <c r="B126" s="3"/>
      <c r="C126" s="3"/>
      <c r="D126" s="3"/>
      <c r="E126" s="70"/>
      <c r="F126" s="71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3"/>
    </row>
    <row r="127" spans="1:27">
      <c r="A127" s="70"/>
      <c r="B127" s="3"/>
      <c r="C127" s="3"/>
      <c r="D127" s="3"/>
      <c r="E127" s="70"/>
      <c r="F127" s="71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3"/>
    </row>
    <row r="128" spans="1:27">
      <c r="A128" s="70"/>
      <c r="B128" s="3"/>
      <c r="C128" s="3"/>
      <c r="D128" s="3"/>
      <c r="E128" s="70"/>
      <c r="F128" s="71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3"/>
    </row>
    <row r="129" spans="1:27">
      <c r="A129" s="70"/>
      <c r="B129" s="3"/>
      <c r="C129" s="3"/>
      <c r="D129" s="3"/>
      <c r="E129" s="70"/>
      <c r="F129" s="71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3"/>
    </row>
    <row r="130" spans="1:27">
      <c r="A130" s="70"/>
      <c r="B130" s="3"/>
      <c r="C130" s="3"/>
      <c r="D130" s="3"/>
      <c r="E130" s="70"/>
      <c r="F130" s="71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3"/>
    </row>
    <row r="131" spans="1:27">
      <c r="A131" s="70"/>
      <c r="B131" s="3"/>
      <c r="C131" s="3"/>
      <c r="D131" s="3"/>
      <c r="E131" s="70"/>
      <c r="F131" s="71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3"/>
    </row>
    <row r="132" spans="1:27">
      <c r="A132" s="70"/>
      <c r="B132" s="3"/>
      <c r="C132" s="3"/>
      <c r="D132" s="3"/>
      <c r="E132" s="70"/>
      <c r="F132" s="71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3"/>
    </row>
    <row r="133" spans="1:27">
      <c r="A133" s="70"/>
      <c r="B133" s="3"/>
      <c r="C133" s="3"/>
      <c r="D133" s="3"/>
      <c r="E133" s="70"/>
      <c r="F133" s="71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3"/>
    </row>
    <row r="134" spans="1:27">
      <c r="A134" s="70"/>
      <c r="B134" s="3"/>
      <c r="C134" s="3"/>
      <c r="D134" s="3"/>
      <c r="E134" s="70"/>
      <c r="F134" s="71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3"/>
    </row>
    <row r="135" spans="1:27">
      <c r="A135" s="70"/>
      <c r="B135" s="3"/>
      <c r="C135" s="3"/>
      <c r="D135" s="3"/>
      <c r="E135" s="70"/>
      <c r="F135" s="71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3"/>
    </row>
    <row r="136" spans="1:27">
      <c r="A136" s="70"/>
      <c r="B136" s="3"/>
      <c r="C136" s="3"/>
      <c r="D136" s="3"/>
      <c r="E136" s="70"/>
      <c r="F136" s="71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3"/>
    </row>
    <row r="137" spans="1:27">
      <c r="A137" s="70"/>
      <c r="B137" s="3"/>
      <c r="C137" s="3"/>
      <c r="D137" s="3"/>
      <c r="E137" s="70"/>
      <c r="F137" s="71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3"/>
    </row>
    <row r="138" spans="1:27">
      <c r="A138" s="70"/>
      <c r="B138" s="3"/>
      <c r="C138" s="3"/>
      <c r="D138" s="3"/>
      <c r="E138" s="70"/>
      <c r="F138" s="71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3"/>
    </row>
    <row r="139" spans="1:27">
      <c r="A139" s="70"/>
      <c r="B139" s="3"/>
      <c r="C139" s="3"/>
      <c r="D139" s="3"/>
      <c r="E139" s="70"/>
      <c r="F139" s="71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3"/>
    </row>
    <row r="140" spans="1:27">
      <c r="A140" s="70"/>
      <c r="B140" s="3"/>
      <c r="C140" s="3"/>
      <c r="D140" s="3"/>
      <c r="E140" s="70"/>
      <c r="F140" s="71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3"/>
    </row>
    <row r="141" spans="1:27">
      <c r="A141" s="70"/>
      <c r="B141" s="3"/>
      <c r="C141" s="3"/>
      <c r="D141" s="3"/>
      <c r="E141" s="70"/>
      <c r="F141" s="71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3"/>
    </row>
    <row r="142" spans="1:27">
      <c r="A142" s="70"/>
      <c r="B142" s="3"/>
      <c r="C142" s="3"/>
      <c r="D142" s="3"/>
      <c r="E142" s="70"/>
      <c r="F142" s="71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3"/>
    </row>
    <row r="143" spans="1:27">
      <c r="A143" s="70"/>
      <c r="B143" s="3"/>
      <c r="C143" s="3"/>
      <c r="D143" s="3"/>
      <c r="E143" s="70"/>
      <c r="F143" s="71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3"/>
    </row>
    <row r="144" spans="1:27">
      <c r="A144" s="70"/>
      <c r="B144" s="3"/>
      <c r="C144" s="3"/>
      <c r="D144" s="3"/>
      <c r="E144" s="70"/>
      <c r="F144" s="71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3"/>
    </row>
    <row r="145" spans="1:27">
      <c r="A145" s="70"/>
      <c r="B145" s="3"/>
      <c r="C145" s="3"/>
      <c r="D145" s="3"/>
      <c r="E145" s="70"/>
      <c r="F145" s="71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3"/>
    </row>
    <row r="146" spans="1:27">
      <c r="A146" s="70"/>
      <c r="B146" s="3"/>
      <c r="C146" s="3"/>
      <c r="D146" s="3"/>
      <c r="E146" s="70"/>
      <c r="F146" s="71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3"/>
    </row>
    <row r="147" spans="1:27">
      <c r="A147" s="70"/>
      <c r="B147" s="3"/>
      <c r="C147" s="3"/>
      <c r="D147" s="3"/>
      <c r="E147" s="70"/>
      <c r="F147" s="71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3"/>
    </row>
    <row r="148" spans="1:27">
      <c r="A148" s="70"/>
      <c r="B148" s="3"/>
      <c r="C148" s="3"/>
      <c r="D148" s="3"/>
      <c r="E148" s="70"/>
      <c r="F148" s="71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3"/>
    </row>
    <row r="149" spans="1:27">
      <c r="A149" s="70"/>
      <c r="B149" s="3"/>
      <c r="C149" s="3"/>
      <c r="D149" s="3"/>
      <c r="E149" s="70"/>
      <c r="F149" s="71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3"/>
    </row>
    <row r="150" spans="1:27">
      <c r="A150" s="70"/>
      <c r="B150" s="3"/>
      <c r="C150" s="3"/>
      <c r="D150" s="3"/>
      <c r="E150" s="70"/>
      <c r="F150" s="71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3"/>
    </row>
    <row r="151" spans="1:27">
      <c r="A151" s="70"/>
      <c r="B151" s="3"/>
      <c r="C151" s="3"/>
      <c r="D151" s="3"/>
      <c r="E151" s="70"/>
      <c r="F151" s="71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3"/>
    </row>
    <row r="152" spans="1:27">
      <c r="A152" s="70"/>
      <c r="B152" s="3"/>
      <c r="C152" s="3"/>
      <c r="D152" s="3"/>
      <c r="E152" s="70"/>
      <c r="F152" s="71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3"/>
    </row>
    <row r="153" spans="1:27">
      <c r="A153" s="70"/>
      <c r="B153" s="3"/>
      <c r="C153" s="3"/>
      <c r="D153" s="3"/>
      <c r="E153" s="70"/>
      <c r="F153" s="71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3"/>
    </row>
    <row r="154" spans="1:27">
      <c r="A154" s="70"/>
      <c r="B154" s="3"/>
      <c r="C154" s="3"/>
      <c r="D154" s="3"/>
      <c r="E154" s="70"/>
      <c r="F154" s="71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3"/>
    </row>
    <row r="155" spans="1:27">
      <c r="A155" s="70"/>
      <c r="B155" s="3"/>
      <c r="C155" s="3"/>
      <c r="D155" s="3"/>
      <c r="E155" s="70"/>
      <c r="F155" s="71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3"/>
    </row>
    <row r="156" spans="1:27">
      <c r="A156" s="70"/>
      <c r="B156" s="3"/>
      <c r="C156" s="3"/>
      <c r="D156" s="3"/>
      <c r="E156" s="70"/>
      <c r="F156" s="71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3"/>
    </row>
    <row r="157" spans="1:27">
      <c r="A157" s="70"/>
      <c r="B157" s="3"/>
      <c r="C157" s="3"/>
      <c r="D157" s="3"/>
      <c r="E157" s="70"/>
      <c r="F157" s="71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3"/>
    </row>
    <row r="158" spans="1:27">
      <c r="A158" s="70"/>
      <c r="B158" s="3"/>
      <c r="C158" s="3"/>
      <c r="D158" s="3"/>
      <c r="E158" s="70"/>
      <c r="F158" s="71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3"/>
    </row>
    <row r="159" spans="1:27">
      <c r="A159" s="70"/>
      <c r="B159" s="3"/>
      <c r="C159" s="3"/>
      <c r="D159" s="3"/>
      <c r="E159" s="70"/>
      <c r="F159" s="71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3"/>
    </row>
    <row r="160" spans="1:27">
      <c r="A160" s="70"/>
      <c r="B160" s="3"/>
      <c r="C160" s="3"/>
      <c r="D160" s="3"/>
      <c r="E160" s="70"/>
      <c r="F160" s="71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3"/>
    </row>
    <row r="161" spans="1:27">
      <c r="A161" s="70"/>
      <c r="B161" s="3"/>
      <c r="C161" s="3"/>
      <c r="D161" s="3"/>
      <c r="E161" s="70"/>
      <c r="F161" s="71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3"/>
    </row>
    <row r="162" spans="1:27">
      <c r="A162" s="70"/>
      <c r="B162" s="3"/>
      <c r="C162" s="3"/>
      <c r="D162" s="3"/>
      <c r="E162" s="70"/>
      <c r="F162" s="71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3"/>
    </row>
    <row r="163" spans="1:27">
      <c r="A163" s="70"/>
      <c r="B163" s="3"/>
      <c r="C163" s="3"/>
      <c r="D163" s="3"/>
      <c r="E163" s="70"/>
      <c r="F163" s="71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3"/>
    </row>
    <row r="164" spans="1:27">
      <c r="A164" s="70"/>
      <c r="B164" s="3"/>
      <c r="C164" s="3"/>
      <c r="D164" s="3"/>
      <c r="E164" s="70"/>
      <c r="F164" s="71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3"/>
    </row>
    <row r="165" spans="1:27">
      <c r="A165" s="70"/>
      <c r="B165" s="3"/>
      <c r="C165" s="3"/>
      <c r="D165" s="3"/>
      <c r="E165" s="70"/>
      <c r="F165" s="71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3"/>
    </row>
    <row r="166" spans="1:27">
      <c r="A166" s="70"/>
      <c r="B166" s="3"/>
      <c r="C166" s="3"/>
      <c r="D166" s="3"/>
      <c r="E166" s="70"/>
      <c r="F166" s="71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3"/>
    </row>
    <row r="167" spans="1:27">
      <c r="A167" s="70"/>
      <c r="B167" s="3"/>
      <c r="C167" s="3"/>
      <c r="D167" s="3"/>
      <c r="E167" s="70"/>
      <c r="F167" s="71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3"/>
    </row>
    <row r="168" spans="1:27">
      <c r="A168" s="70"/>
      <c r="B168" s="3"/>
      <c r="C168" s="3"/>
      <c r="D168" s="3"/>
      <c r="E168" s="70"/>
      <c r="F168" s="71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3"/>
    </row>
    <row r="169" spans="1:27">
      <c r="A169" s="70"/>
      <c r="B169" s="3"/>
      <c r="C169" s="3"/>
      <c r="D169" s="3"/>
      <c r="E169" s="70"/>
      <c r="F169" s="71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3"/>
    </row>
    <row r="170" spans="1:27">
      <c r="A170" s="70"/>
      <c r="B170" s="3"/>
      <c r="C170" s="3"/>
      <c r="D170" s="3"/>
      <c r="E170" s="70"/>
      <c r="F170" s="71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3"/>
    </row>
    <row r="171" spans="1:27">
      <c r="A171" s="70"/>
      <c r="B171" s="3"/>
      <c r="C171" s="3"/>
      <c r="D171" s="3"/>
      <c r="E171" s="70"/>
      <c r="F171" s="71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3"/>
    </row>
    <row r="172" spans="1:27">
      <c r="A172" s="70"/>
      <c r="B172" s="3"/>
      <c r="C172" s="3"/>
      <c r="D172" s="3"/>
      <c r="E172" s="70"/>
      <c r="F172" s="71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3"/>
    </row>
    <row r="173" spans="1:27">
      <c r="A173" s="70"/>
      <c r="B173" s="3"/>
      <c r="C173" s="3"/>
      <c r="D173" s="3"/>
      <c r="E173" s="70"/>
      <c r="F173" s="71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3"/>
    </row>
    <row r="174" spans="1:27">
      <c r="A174" s="70"/>
      <c r="B174" s="3"/>
      <c r="C174" s="3"/>
      <c r="D174" s="3"/>
      <c r="E174" s="70"/>
      <c r="F174" s="71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3"/>
    </row>
    <row r="175" spans="1:27">
      <c r="A175" s="70"/>
      <c r="B175" s="3"/>
      <c r="C175" s="3"/>
      <c r="D175" s="3"/>
      <c r="E175" s="70"/>
      <c r="F175" s="71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3"/>
    </row>
    <row r="176" spans="1:27">
      <c r="A176" s="70"/>
      <c r="B176" s="3"/>
      <c r="C176" s="3"/>
      <c r="D176" s="3"/>
      <c r="E176" s="70"/>
      <c r="F176" s="71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3"/>
    </row>
    <row r="177" spans="1:27">
      <c r="A177" s="70"/>
      <c r="B177" s="3"/>
      <c r="C177" s="3"/>
      <c r="D177" s="3"/>
      <c r="E177" s="70"/>
      <c r="F177" s="71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3"/>
    </row>
    <row r="178" spans="1:27">
      <c r="A178" s="70"/>
      <c r="B178" s="3"/>
      <c r="C178" s="3"/>
      <c r="D178" s="3"/>
      <c r="E178" s="70"/>
      <c r="F178" s="71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3"/>
    </row>
    <row r="179" spans="1:27">
      <c r="A179" s="70"/>
      <c r="B179" s="3"/>
      <c r="C179" s="3"/>
      <c r="D179" s="3"/>
      <c r="E179" s="70"/>
      <c r="F179" s="71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3"/>
    </row>
    <row r="180" spans="1:27">
      <c r="A180" s="70"/>
      <c r="B180" s="3"/>
      <c r="C180" s="3"/>
      <c r="D180" s="3"/>
      <c r="E180" s="70"/>
      <c r="F180" s="71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3"/>
    </row>
    <row r="181" spans="1:27">
      <c r="A181" s="70"/>
      <c r="B181" s="3"/>
      <c r="C181" s="3"/>
      <c r="D181" s="3"/>
      <c r="E181" s="70"/>
      <c r="F181" s="71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3"/>
    </row>
    <row r="182" spans="1:27">
      <c r="A182" s="70"/>
      <c r="B182" s="3"/>
      <c r="C182" s="3"/>
      <c r="D182" s="3"/>
      <c r="E182" s="70"/>
      <c r="F182" s="71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3"/>
    </row>
    <row r="183" spans="1:27">
      <c r="A183" s="70"/>
      <c r="B183" s="3"/>
      <c r="C183" s="3"/>
      <c r="D183" s="3"/>
      <c r="E183" s="70"/>
      <c r="F183" s="71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3"/>
    </row>
    <row r="184" spans="1:27">
      <c r="A184" s="70"/>
      <c r="B184" s="3"/>
      <c r="C184" s="3"/>
      <c r="D184" s="3"/>
      <c r="E184" s="70"/>
      <c r="F184" s="71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3"/>
    </row>
    <row r="185" spans="1:27">
      <c r="A185" s="70"/>
      <c r="B185" s="3"/>
      <c r="C185" s="3"/>
      <c r="D185" s="3"/>
      <c r="E185" s="70"/>
      <c r="F185" s="71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3"/>
    </row>
    <row r="186" spans="1:27">
      <c r="A186" s="70"/>
      <c r="B186" s="3"/>
      <c r="C186" s="3"/>
      <c r="D186" s="3"/>
      <c r="E186" s="70"/>
      <c r="F186" s="71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3"/>
    </row>
  </sheetData>
  <mergeCells count="30">
    <mergeCell ref="B3:E3"/>
    <mergeCell ref="F3:Q3"/>
    <mergeCell ref="B1:E1"/>
    <mergeCell ref="F1:Q1"/>
    <mergeCell ref="V1:X1"/>
    <mergeCell ref="B2:E2"/>
    <mergeCell ref="V2:X2"/>
    <mergeCell ref="B4:E4"/>
    <mergeCell ref="F4:Q4"/>
    <mergeCell ref="F7:Q7"/>
    <mergeCell ref="A8:A10"/>
    <mergeCell ref="B8:B10"/>
    <mergeCell ref="C8:C10"/>
    <mergeCell ref="D8:D10"/>
    <mergeCell ref="E8:E10"/>
    <mergeCell ref="F8:F10"/>
    <mergeCell ref="G8:G10"/>
    <mergeCell ref="Z8:Z10"/>
    <mergeCell ref="AA8:AA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H8:N8"/>
    <mergeCell ref="Q8:W8"/>
  </mergeCells>
  <pageMargins left="0.25" right="0.25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ΚΑΤΑΤΑΞΗ ΥΠΟΨΗΦΙΩΝ 100</vt:lpstr>
      <vt:lpstr>Φύλλο2</vt:lpstr>
      <vt:lpstr>Φύλλο3</vt:lpstr>
      <vt:lpstr>'ΚΑΤΑΤΑΞΗ ΥΠΟΨΗΦΙΩΝ 100'!Print_Area</vt:lpstr>
    </vt:vector>
  </TitlesOfParts>
  <Company>minedu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gmichopoulou</dc:creator>
  <cp:lastModifiedBy>gmichopoulou</cp:lastModifiedBy>
  <cp:lastPrinted>2018-12-03T12:17:00Z</cp:lastPrinted>
  <dcterms:created xsi:type="dcterms:W3CDTF">2018-12-03T12:09:07Z</dcterms:created>
  <dcterms:modified xsi:type="dcterms:W3CDTF">2018-12-03T12:17:03Z</dcterms:modified>
</cp:coreProperties>
</file>