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9" i="1"/>
  <c r="O21" i="1"/>
  <c r="O12" i="1"/>
  <c r="O22" i="1"/>
  <c r="O17" i="1"/>
  <c r="O15" i="1"/>
  <c r="O5" i="1"/>
  <c r="O6" i="1"/>
  <c r="O26" i="1"/>
  <c r="O23" i="1"/>
  <c r="O9" i="1"/>
  <c r="O8" i="1"/>
  <c r="O13" i="1"/>
  <c r="O11" i="1"/>
  <c r="O7" i="1"/>
  <c r="O27" i="1"/>
  <c r="O3" i="1"/>
  <c r="O10" i="1"/>
  <c r="O29" i="1"/>
  <c r="O25" i="1"/>
  <c r="O18" i="1"/>
  <c r="O24" i="1"/>
  <c r="O4" i="1"/>
  <c r="O20" i="1"/>
  <c r="O14" i="1"/>
  <c r="L16" i="1"/>
  <c r="P16" i="1" s="1"/>
  <c r="L19" i="1"/>
  <c r="P19" i="1" s="1"/>
  <c r="L21" i="1"/>
  <c r="P21" i="1" s="1"/>
  <c r="L12" i="1"/>
  <c r="P12" i="1" s="1"/>
  <c r="L22" i="1"/>
  <c r="P22" i="1" s="1"/>
  <c r="L17" i="1"/>
  <c r="P17" i="1" s="1"/>
  <c r="L15" i="1"/>
  <c r="P15" i="1" s="1"/>
  <c r="L5" i="1"/>
  <c r="L6" i="1"/>
  <c r="P6" i="1" s="1"/>
  <c r="L26" i="1"/>
  <c r="P26" i="1" s="1"/>
  <c r="L23" i="1"/>
  <c r="P23" i="1" s="1"/>
  <c r="L9" i="1"/>
  <c r="P9" i="1" s="1"/>
  <c r="L8" i="1"/>
  <c r="P8" i="1" s="1"/>
  <c r="L13" i="1"/>
  <c r="P13" i="1" s="1"/>
  <c r="L11" i="1"/>
  <c r="P11" i="1" s="1"/>
  <c r="L7" i="1"/>
  <c r="P7" i="1" s="1"/>
  <c r="L27" i="1"/>
  <c r="P27" i="1" s="1"/>
  <c r="L3" i="1"/>
  <c r="P3" i="1" s="1"/>
  <c r="L10" i="1"/>
  <c r="P10" i="1" s="1"/>
  <c r="L29" i="1"/>
  <c r="P29" i="1" s="1"/>
  <c r="L25" i="1"/>
  <c r="P25" i="1" s="1"/>
  <c r="L18" i="1"/>
  <c r="P18" i="1" s="1"/>
  <c r="L24" i="1"/>
  <c r="P24" i="1" s="1"/>
  <c r="L4" i="1"/>
  <c r="P4" i="1" s="1"/>
  <c r="L20" i="1"/>
  <c r="P20" i="1" s="1"/>
  <c r="L14" i="1"/>
  <c r="P14" i="1" s="1"/>
  <c r="P5" i="1" l="1"/>
  <c r="O28" i="1"/>
  <c r="L28" i="1"/>
  <c r="P28" i="1" s="1"/>
</calcChain>
</file>

<file path=xl/sharedStrings.xml><?xml version="1.0" encoding="utf-8"?>
<sst xmlns="http://schemas.openxmlformats.org/spreadsheetml/2006/main" count="98" uniqueCount="94">
  <si>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</si>
  <si>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</si>
  <si>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</si>
  <si>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</si>
  <si>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</si>
  <si>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</si>
  <si>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</si>
  <si>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</si>
  <si>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</si>
  <si>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</si>
  <si>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</si>
  <si>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</si>
  <si>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</si>
  <si>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</si>
  <si>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</si>
  <si>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</si>
  <si>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ΑΝΔΡΕΑΣ</t>
  </si>
  <si>
    <t>ΜΑΡΙΑ</t>
  </si>
  <si>
    <t>ΓΕΩΡΓΙΟΣ</t>
  </si>
  <si>
    <t>ΗΛΙΑΣ</t>
  </si>
  <si>
    <t>ΕΛΕΝΗ</t>
  </si>
  <si>
    <t>ΑΘΑΝΑΣΙΟΣ</t>
  </si>
  <si>
    <t>ΠΕΡΙΦΕΡΕΙΑ ΑΝΑΤΟΛΙΚΗΣ ΜΑΚΕΔΟΝΙΑΣ ΚΑΙ ΘΡΑΚΗΣ</t>
  </si>
  <si>
    <t>165405</t>
  </si>
  <si>
    <t>ΚΙΟΥΛΑΝΗΣ</t>
  </si>
  <si>
    <t>ΣΠΥΡΙΔΩΝ</t>
  </si>
  <si>
    <t>562517</t>
  </si>
  <si>
    <t>ΠΑΠΑΜΙΧΑΗΛ</t>
  </si>
  <si>
    <t>560912</t>
  </si>
  <si>
    <t>ΜΠΑΝΤΙΚΟΣ</t>
  </si>
  <si>
    <t>ΚΩΝΣΤΑΝΤΙΝΟΣ</t>
  </si>
  <si>
    <t>559374</t>
  </si>
  <si>
    <t>ΠΟΥΡΣΑΝΙΔΟΥ</t>
  </si>
  <si>
    <t>ΕΥΡΩΠΗ</t>
  </si>
  <si>
    <t>573789</t>
  </si>
  <si>
    <t>ΤΕΚΤΟΝΟΠΟΥΛΟΥ</t>
  </si>
  <si>
    <t>180686</t>
  </si>
  <si>
    <t>ΚΟΣΜΙΔΟΥ</t>
  </si>
  <si>
    <t>ΜΑΡΙΓΟΥΛΑ</t>
  </si>
  <si>
    <t>157903</t>
  </si>
  <si>
    <t>ΘΕΟΔΩΡΙΔΟΥ</t>
  </si>
  <si>
    <t>ΣΟΦΙΑ</t>
  </si>
  <si>
    <t>567519</t>
  </si>
  <si>
    <t>ΣΑΛΠΙΓΓΙΔΗΣ</t>
  </si>
  <si>
    <t>179956</t>
  </si>
  <si>
    <t>ΔΑΡΓΙΝΙΔΟΥ</t>
  </si>
  <si>
    <t>ΛΕΜΟΝΙΑ</t>
  </si>
  <si>
    <t>560424</t>
  </si>
  <si>
    <t>ΜΗΤΣΙΑΛΟΣ</t>
  </si>
  <si>
    <t>ΒΑΣΙΛΕΙΟΣ</t>
  </si>
  <si>
    <t>156900</t>
  </si>
  <si>
    <t>ΠΑΠΑΘΑΝΑΣΙΟΥ</t>
  </si>
  <si>
    <t>558728</t>
  </si>
  <si>
    <t>ΑΞΙΩΤΗ</t>
  </si>
  <si>
    <t>ΧΡΥΣΗ</t>
  </si>
  <si>
    <t>578295</t>
  </si>
  <si>
    <t>ΤΣΕΤΣΟΣ</t>
  </si>
  <si>
    <t>ΣΤΑΥΡΟΣ</t>
  </si>
  <si>
    <t>174545</t>
  </si>
  <si>
    <t>ΙΩΑΝΝΑΚΗΣ</t>
  </si>
  <si>
    <t>564667</t>
  </si>
  <si>
    <t>ΤΕΜΠΡΙΔΟΥ</t>
  </si>
  <si>
    <t>ΑΝΤΙΟΠΗΕΛΕΝΗ</t>
  </si>
  <si>
    <t>153701</t>
  </si>
  <si>
    <t>ΣΤΕΡΓΑΤΟΣ</t>
  </si>
  <si>
    <t>166626</t>
  </si>
  <si>
    <t>ΒΑΓΕΝΑΣ</t>
  </si>
  <si>
    <t>ΑΠΟΣΤΟΛΟΣ</t>
  </si>
  <si>
    <t>187330</t>
  </si>
  <si>
    <t>ΤΑΣΟΥΔΗΣ</t>
  </si>
  <si>
    <t>189348</t>
  </si>
  <si>
    <t>ΚΩΝΣΤΑΝΤΙΝΙΔΟΥ</t>
  </si>
  <si>
    <t>ΜΕΡΟΠΗ</t>
  </si>
  <si>
    <t>147028</t>
  </si>
  <si>
    <t>ΓΚΟΤΖΑΡΙΔΗΣ</t>
  </si>
  <si>
    <t>ΧΡΗΣΤΟΣ</t>
  </si>
  <si>
    <t>171188</t>
  </si>
  <si>
    <t>ΤΑΤΣΙΟΥ</t>
  </si>
  <si>
    <t>213191</t>
  </si>
  <si>
    <t>ΚΟΥΡΤΙΔΗΣ</t>
  </si>
  <si>
    <t>ΠΑΥΛΟΣ</t>
  </si>
  <si>
    <t>225129</t>
  </si>
  <si>
    <t>ΠΕΤΡΙΔΟΥ</t>
  </si>
  <si>
    <t>ΧΑΡΙΤΙΝΗ</t>
  </si>
  <si>
    <t>566835</t>
  </si>
  <si>
    <t>ΞΑΝΘΟΠΟΥΛΟΣ</t>
  </si>
  <si>
    <t>587767</t>
  </si>
  <si>
    <t>ΔΑΛΑΚΗΣ</t>
  </si>
  <si>
    <t>ΑΝΤΩΝΙΟΣ</t>
  </si>
  <si>
    <t>201537</t>
  </si>
  <si>
    <t>ΚΕΜΑΛΑΚΗ</t>
  </si>
  <si>
    <t>211539</t>
  </si>
  <si>
    <t>ΣΑΧΠΑΤΖΙΔΗΣ</t>
  </si>
  <si>
    <t>ΑΒΡΑΑΜ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</si>
</sst>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U4" sqref="U4"/>
    </sheetView>
  </sheetViews>
  <sheetFormatPr defaultRowHeight="15" x14ac:dyDescent="0.25"/>
  <cols>
    <col min="1" max="1" width="6.7109375" customWidth="1"/>
    <col min="2" max="2" width="10.28515625" customWidth="1"/>
    <col min="3" max="3" width="17.42578125" bestFit="1" customWidth="1"/>
    <col min="4" max="4" width="15.42578125" bestFit="1" customWidth="1"/>
    <col min="5" max="15" width="5.7109375" customWidth="1"/>
    <col min="16" max="16" width="8.7109375" customWidth="1"/>
  </cols>
  <sheetData>
    <row r="1" spans="1:16" ht="20.25" customHeight="1" x14ac:dyDescent="0.25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25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9">
        <v>1</v>
      </c>
      <c r="B3" s="11" t="s">
        <v>31</v>
      </c>
      <c r="C3" s="11" t="s">
        <v>32</v>
      </c>
      <c r="D3" s="11" t="s">
        <v>33</v>
      </c>
      <c r="E3" s="8">
        <v>7</v>
      </c>
      <c r="F3" s="8">
        <v>1</v>
      </c>
      <c r="G3" s="8">
        <v>1.4</v>
      </c>
      <c r="H3" s="8">
        <v>1</v>
      </c>
      <c r="I3" s="8">
        <v>1</v>
      </c>
      <c r="J3" s="8">
        <v>0</v>
      </c>
      <c r="K3" s="8">
        <v>2.5</v>
      </c>
      <c r="L3" s="5">
        <f t="shared" ref="L3:L29" si="0">E3+F3+G3+H3+I3+J3+K3</f>
        <v>13.9</v>
      </c>
      <c r="M3" s="8">
        <v>3.5</v>
      </c>
      <c r="N3" s="8">
        <v>10</v>
      </c>
      <c r="O3" s="5">
        <f t="shared" ref="O3:O29" si="1">M3+N3</f>
        <v>13.5</v>
      </c>
      <c r="P3" s="5">
        <f t="shared" ref="P3:P29" si="2">ROUNDUP(L3+O3,2)</f>
        <v>27.4</v>
      </c>
    </row>
    <row r="4" spans="1:16" x14ac:dyDescent="0.25">
      <c r="A4" s="9">
        <v>2</v>
      </c>
      <c r="B4" s="11" t="s">
        <v>34</v>
      </c>
      <c r="C4" s="11" t="s">
        <v>35</v>
      </c>
      <c r="D4" s="11" t="s">
        <v>17</v>
      </c>
      <c r="E4" s="8">
        <v>9</v>
      </c>
      <c r="F4" s="8">
        <v>0</v>
      </c>
      <c r="G4" s="8">
        <v>1.2</v>
      </c>
      <c r="H4" s="8">
        <v>0.5</v>
      </c>
      <c r="I4" s="8">
        <v>1</v>
      </c>
      <c r="J4" s="8">
        <v>0</v>
      </c>
      <c r="K4" s="8">
        <v>2.4</v>
      </c>
      <c r="L4" s="5">
        <f t="shared" si="0"/>
        <v>14.1</v>
      </c>
      <c r="M4" s="8">
        <v>3.25</v>
      </c>
      <c r="N4" s="8">
        <v>9.75</v>
      </c>
      <c r="O4" s="5">
        <f t="shared" si="1"/>
        <v>13</v>
      </c>
      <c r="P4" s="5">
        <f t="shared" si="2"/>
        <v>27.1</v>
      </c>
    </row>
    <row r="5" spans="1:16" x14ac:dyDescent="0.25">
      <c r="A5" s="9">
        <v>3</v>
      </c>
      <c r="B5" s="11" t="s">
        <v>23</v>
      </c>
      <c r="C5" s="11" t="s">
        <v>24</v>
      </c>
      <c r="D5" s="11" t="s">
        <v>25</v>
      </c>
      <c r="E5" s="8">
        <v>9</v>
      </c>
      <c r="F5" s="8">
        <v>0</v>
      </c>
      <c r="G5" s="8">
        <v>0.8</v>
      </c>
      <c r="H5" s="8">
        <v>1</v>
      </c>
      <c r="I5" s="8">
        <v>1</v>
      </c>
      <c r="J5" s="8">
        <v>1</v>
      </c>
      <c r="K5" s="8">
        <v>2.5</v>
      </c>
      <c r="L5" s="5">
        <f t="shared" si="0"/>
        <v>15.3</v>
      </c>
      <c r="M5" s="8">
        <v>4</v>
      </c>
      <c r="N5" s="8">
        <v>7.75</v>
      </c>
      <c r="O5" s="5">
        <f t="shared" si="1"/>
        <v>11.75</v>
      </c>
      <c r="P5" s="5">
        <f t="shared" si="2"/>
        <v>27.05</v>
      </c>
    </row>
    <row r="6" spans="1:16" x14ac:dyDescent="0.25">
      <c r="A6" s="9">
        <v>4</v>
      </c>
      <c r="B6" s="11" t="s">
        <v>36</v>
      </c>
      <c r="C6" s="11" t="s">
        <v>37</v>
      </c>
      <c r="D6" s="11" t="s">
        <v>38</v>
      </c>
      <c r="E6" s="8">
        <v>6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2.5</v>
      </c>
      <c r="L6" s="5">
        <f t="shared" si="0"/>
        <v>13.5</v>
      </c>
      <c r="M6" s="8">
        <v>4</v>
      </c>
      <c r="N6" s="8">
        <v>9.25</v>
      </c>
      <c r="O6" s="5">
        <f t="shared" si="1"/>
        <v>13.25</v>
      </c>
      <c r="P6" s="5">
        <f t="shared" si="2"/>
        <v>26.75</v>
      </c>
    </row>
    <row r="7" spans="1:16" x14ac:dyDescent="0.25">
      <c r="A7" s="9">
        <v>5</v>
      </c>
      <c r="B7" s="11" t="s">
        <v>26</v>
      </c>
      <c r="C7" s="11" t="s">
        <v>27</v>
      </c>
      <c r="D7" s="11" t="s">
        <v>17</v>
      </c>
      <c r="E7" s="8">
        <v>7</v>
      </c>
      <c r="F7" s="8">
        <v>1</v>
      </c>
      <c r="G7" s="8">
        <v>1</v>
      </c>
      <c r="H7" s="8">
        <v>0.5</v>
      </c>
      <c r="I7" s="8">
        <v>1</v>
      </c>
      <c r="J7" s="8">
        <v>0</v>
      </c>
      <c r="K7" s="8">
        <v>2.5</v>
      </c>
      <c r="L7" s="5">
        <f t="shared" si="0"/>
        <v>13</v>
      </c>
      <c r="M7" s="8">
        <v>3.5</v>
      </c>
      <c r="N7" s="8">
        <v>10</v>
      </c>
      <c r="O7" s="5">
        <f t="shared" si="1"/>
        <v>13.5</v>
      </c>
      <c r="P7" s="5">
        <f t="shared" si="2"/>
        <v>26.5</v>
      </c>
    </row>
    <row r="8" spans="1:16" x14ac:dyDescent="0.25">
      <c r="A8" s="9">
        <v>6</v>
      </c>
      <c r="B8" s="11" t="s">
        <v>28</v>
      </c>
      <c r="C8" s="11" t="s">
        <v>29</v>
      </c>
      <c r="D8" s="11" t="s">
        <v>30</v>
      </c>
      <c r="E8" s="8">
        <v>7</v>
      </c>
      <c r="F8" s="8">
        <v>0</v>
      </c>
      <c r="G8" s="8">
        <v>1</v>
      </c>
      <c r="H8" s="8">
        <v>1</v>
      </c>
      <c r="I8" s="8">
        <v>0</v>
      </c>
      <c r="J8" s="8">
        <v>0.5</v>
      </c>
      <c r="K8" s="8">
        <v>1.7</v>
      </c>
      <c r="L8" s="5">
        <f t="shared" si="0"/>
        <v>11.2</v>
      </c>
      <c r="M8" s="8">
        <v>4</v>
      </c>
      <c r="N8" s="8">
        <v>10</v>
      </c>
      <c r="O8" s="5">
        <f t="shared" si="1"/>
        <v>14</v>
      </c>
      <c r="P8" s="5">
        <f t="shared" si="2"/>
        <v>25.2</v>
      </c>
    </row>
    <row r="9" spans="1:16" x14ac:dyDescent="0.25">
      <c r="A9" s="9">
        <v>7</v>
      </c>
      <c r="B9" s="11" t="s">
        <v>47</v>
      </c>
      <c r="C9" s="11" t="s">
        <v>48</v>
      </c>
      <c r="D9" s="11" t="s">
        <v>49</v>
      </c>
      <c r="E9" s="8">
        <v>7</v>
      </c>
      <c r="F9" s="8">
        <v>1</v>
      </c>
      <c r="G9" s="8">
        <v>0</v>
      </c>
      <c r="H9" s="8">
        <v>1</v>
      </c>
      <c r="I9" s="8">
        <v>1</v>
      </c>
      <c r="J9" s="8">
        <v>1</v>
      </c>
      <c r="K9" s="8">
        <v>0.1</v>
      </c>
      <c r="L9" s="5">
        <f t="shared" si="0"/>
        <v>11.1</v>
      </c>
      <c r="M9" s="8">
        <v>4</v>
      </c>
      <c r="N9" s="8">
        <v>10</v>
      </c>
      <c r="O9" s="5">
        <f t="shared" si="1"/>
        <v>14</v>
      </c>
      <c r="P9" s="5">
        <f t="shared" si="2"/>
        <v>25.1</v>
      </c>
    </row>
    <row r="10" spans="1:16" x14ac:dyDescent="0.25">
      <c r="A10" s="9">
        <v>8</v>
      </c>
      <c r="B10" s="11" t="s">
        <v>42</v>
      </c>
      <c r="C10" s="11" t="s">
        <v>43</v>
      </c>
      <c r="D10" s="11" t="s">
        <v>16</v>
      </c>
      <c r="E10" s="8">
        <v>7</v>
      </c>
      <c r="F10" s="8">
        <v>0</v>
      </c>
      <c r="G10" s="8">
        <v>1.4</v>
      </c>
      <c r="H10" s="8">
        <v>1</v>
      </c>
      <c r="I10" s="8">
        <v>1</v>
      </c>
      <c r="J10" s="8">
        <v>0</v>
      </c>
      <c r="K10" s="8">
        <v>0.57499999999999996</v>
      </c>
      <c r="L10" s="5">
        <f t="shared" si="0"/>
        <v>10.975</v>
      </c>
      <c r="M10" s="8">
        <v>4</v>
      </c>
      <c r="N10" s="8">
        <v>10</v>
      </c>
      <c r="O10" s="5">
        <f t="shared" si="1"/>
        <v>14</v>
      </c>
      <c r="P10" s="5">
        <f t="shared" si="2"/>
        <v>24.98</v>
      </c>
    </row>
    <row r="11" spans="1:16" x14ac:dyDescent="0.25">
      <c r="A11" s="9">
        <v>9</v>
      </c>
      <c r="B11" s="11" t="s">
        <v>50</v>
      </c>
      <c r="C11" s="11" t="s">
        <v>51</v>
      </c>
      <c r="D11" s="11" t="s">
        <v>18</v>
      </c>
      <c r="E11" s="8">
        <v>6</v>
      </c>
      <c r="F11" s="8">
        <v>1</v>
      </c>
      <c r="G11" s="8">
        <v>0</v>
      </c>
      <c r="H11" s="8">
        <v>0.3</v>
      </c>
      <c r="I11" s="8">
        <v>0.6</v>
      </c>
      <c r="J11" s="8">
        <v>1</v>
      </c>
      <c r="K11" s="8">
        <v>2</v>
      </c>
      <c r="L11" s="5">
        <f t="shared" si="0"/>
        <v>10.899999999999999</v>
      </c>
      <c r="M11" s="8">
        <v>4</v>
      </c>
      <c r="N11" s="8">
        <v>10</v>
      </c>
      <c r="O11" s="5">
        <f t="shared" si="1"/>
        <v>14</v>
      </c>
      <c r="P11" s="5">
        <f t="shared" si="2"/>
        <v>24.9</v>
      </c>
    </row>
    <row r="12" spans="1:16" x14ac:dyDescent="0.25">
      <c r="A12" s="9">
        <v>10</v>
      </c>
      <c r="B12" s="11" t="s">
        <v>44</v>
      </c>
      <c r="C12" s="11" t="s">
        <v>45</v>
      </c>
      <c r="D12" s="11" t="s">
        <v>46</v>
      </c>
      <c r="E12" s="8">
        <v>9</v>
      </c>
      <c r="F12" s="8">
        <v>1</v>
      </c>
      <c r="G12" s="8">
        <v>1.4</v>
      </c>
      <c r="H12" s="8">
        <v>0.5</v>
      </c>
      <c r="I12" s="8">
        <v>0</v>
      </c>
      <c r="J12" s="8">
        <v>0</v>
      </c>
      <c r="K12" s="8">
        <v>0.6</v>
      </c>
      <c r="L12" s="5">
        <f t="shared" si="0"/>
        <v>12.5</v>
      </c>
      <c r="M12" s="8">
        <v>2</v>
      </c>
      <c r="N12" s="8">
        <v>10</v>
      </c>
      <c r="O12" s="5">
        <f t="shared" si="1"/>
        <v>12</v>
      </c>
      <c r="P12" s="5">
        <f t="shared" si="2"/>
        <v>24.5</v>
      </c>
    </row>
    <row r="13" spans="1:16" x14ac:dyDescent="0.25">
      <c r="A13" s="9">
        <v>11</v>
      </c>
      <c r="B13" s="11" t="s">
        <v>84</v>
      </c>
      <c r="C13" s="11" t="s">
        <v>85</v>
      </c>
      <c r="D13" s="11" t="s">
        <v>85</v>
      </c>
      <c r="E13" s="8">
        <v>7</v>
      </c>
      <c r="F13" s="8">
        <v>0</v>
      </c>
      <c r="G13" s="8">
        <v>1.2</v>
      </c>
      <c r="H13" s="8">
        <v>1</v>
      </c>
      <c r="I13" s="8">
        <v>0.2</v>
      </c>
      <c r="J13" s="8">
        <v>0</v>
      </c>
      <c r="K13" s="8">
        <v>1.1499999999999999</v>
      </c>
      <c r="L13" s="5">
        <f t="shared" si="0"/>
        <v>10.549999999999999</v>
      </c>
      <c r="M13" s="8">
        <v>2.6749999999999998</v>
      </c>
      <c r="N13" s="8">
        <v>10</v>
      </c>
      <c r="O13" s="5">
        <f t="shared" si="1"/>
        <v>12.675000000000001</v>
      </c>
      <c r="P13" s="5">
        <f t="shared" si="2"/>
        <v>23.23</v>
      </c>
    </row>
    <row r="14" spans="1:16" x14ac:dyDescent="0.25">
      <c r="A14" s="9">
        <v>12</v>
      </c>
      <c r="B14" s="11" t="s">
        <v>55</v>
      </c>
      <c r="C14" s="11" t="s">
        <v>56</v>
      </c>
      <c r="D14" s="11" t="s">
        <v>57</v>
      </c>
      <c r="E14" s="8">
        <v>7</v>
      </c>
      <c r="F14" s="8">
        <v>1</v>
      </c>
      <c r="G14" s="8">
        <v>0.8</v>
      </c>
      <c r="H14" s="8">
        <v>0.3</v>
      </c>
      <c r="I14" s="8">
        <v>0</v>
      </c>
      <c r="J14" s="8">
        <v>0</v>
      </c>
      <c r="K14" s="8">
        <v>1.5</v>
      </c>
      <c r="L14" s="5">
        <f t="shared" si="0"/>
        <v>10.600000000000001</v>
      </c>
      <c r="M14" s="8">
        <v>1.5249999999999999</v>
      </c>
      <c r="N14" s="8">
        <v>10</v>
      </c>
      <c r="O14" s="5">
        <f t="shared" si="1"/>
        <v>11.525</v>
      </c>
      <c r="P14" s="5">
        <f t="shared" si="2"/>
        <v>22.130000000000003</v>
      </c>
    </row>
    <row r="15" spans="1:16" x14ac:dyDescent="0.25">
      <c r="A15" s="9">
        <v>13</v>
      </c>
      <c r="B15" s="11" t="s">
        <v>89</v>
      </c>
      <c r="C15" s="11" t="s">
        <v>90</v>
      </c>
      <c r="D15" s="11" t="s">
        <v>20</v>
      </c>
      <c r="E15" s="8">
        <v>9</v>
      </c>
      <c r="F15" s="8">
        <v>0</v>
      </c>
      <c r="G15" s="8">
        <v>1.5</v>
      </c>
      <c r="H15" s="8">
        <v>0.5</v>
      </c>
      <c r="I15" s="8">
        <v>0.2</v>
      </c>
      <c r="J15" s="8">
        <v>0</v>
      </c>
      <c r="K15" s="8">
        <v>0.5</v>
      </c>
      <c r="L15" s="5">
        <f t="shared" si="0"/>
        <v>11.7</v>
      </c>
      <c r="M15" s="8">
        <v>0</v>
      </c>
      <c r="N15" s="8">
        <v>8.75</v>
      </c>
      <c r="O15" s="5">
        <f t="shared" si="1"/>
        <v>8.75</v>
      </c>
      <c r="P15" s="5">
        <f t="shared" si="2"/>
        <v>20.45</v>
      </c>
    </row>
    <row r="16" spans="1:16" x14ac:dyDescent="0.25">
      <c r="A16" s="9">
        <v>14</v>
      </c>
      <c r="B16" s="11" t="s">
        <v>65</v>
      </c>
      <c r="C16" s="11" t="s">
        <v>66</v>
      </c>
      <c r="D16" s="11" t="s">
        <v>67</v>
      </c>
      <c r="E16" s="8">
        <v>4</v>
      </c>
      <c r="F16" s="8">
        <v>0</v>
      </c>
      <c r="G16" s="8">
        <v>1.5</v>
      </c>
      <c r="H16" s="8">
        <v>0.5</v>
      </c>
      <c r="I16" s="8">
        <v>0</v>
      </c>
      <c r="J16" s="8">
        <v>0</v>
      </c>
      <c r="K16" s="8">
        <v>0.32500000000000001</v>
      </c>
      <c r="L16" s="5">
        <f t="shared" si="0"/>
        <v>6.3250000000000002</v>
      </c>
      <c r="M16" s="8">
        <v>4</v>
      </c>
      <c r="N16" s="8">
        <v>10</v>
      </c>
      <c r="O16" s="5">
        <f t="shared" si="1"/>
        <v>14</v>
      </c>
      <c r="P16" s="5">
        <f t="shared" si="2"/>
        <v>20.330000000000002</v>
      </c>
    </row>
    <row r="17" spans="1:16" x14ac:dyDescent="0.25">
      <c r="A17" s="9">
        <v>15</v>
      </c>
      <c r="B17" s="11" t="s">
        <v>58</v>
      </c>
      <c r="C17" s="11" t="s">
        <v>59</v>
      </c>
      <c r="D17" s="11" t="s">
        <v>19</v>
      </c>
      <c r="E17" s="8">
        <v>6</v>
      </c>
      <c r="F17" s="8">
        <v>0</v>
      </c>
      <c r="G17" s="8">
        <v>1.5</v>
      </c>
      <c r="H17" s="8">
        <v>0</v>
      </c>
      <c r="I17" s="8">
        <v>0.1</v>
      </c>
      <c r="J17" s="8">
        <v>0</v>
      </c>
      <c r="K17" s="8">
        <v>0.5</v>
      </c>
      <c r="L17" s="5">
        <f t="shared" si="0"/>
        <v>8.1</v>
      </c>
      <c r="M17" s="8">
        <v>2</v>
      </c>
      <c r="N17" s="8">
        <v>9.75</v>
      </c>
      <c r="O17" s="5">
        <f t="shared" si="1"/>
        <v>11.75</v>
      </c>
      <c r="P17" s="5">
        <f t="shared" si="2"/>
        <v>19.850000000000001</v>
      </c>
    </row>
    <row r="18" spans="1:16" x14ac:dyDescent="0.25">
      <c r="A18" s="9">
        <v>16</v>
      </c>
      <c r="B18" s="11" t="s">
        <v>68</v>
      </c>
      <c r="C18" s="11" t="s">
        <v>69</v>
      </c>
      <c r="D18" s="11" t="s">
        <v>21</v>
      </c>
      <c r="E18" s="8">
        <v>7</v>
      </c>
      <c r="F18" s="8">
        <v>0</v>
      </c>
      <c r="G18" s="8">
        <v>1.4</v>
      </c>
      <c r="H18" s="8">
        <v>0</v>
      </c>
      <c r="I18" s="8">
        <v>1</v>
      </c>
      <c r="J18" s="8">
        <v>0</v>
      </c>
      <c r="K18" s="8">
        <v>0</v>
      </c>
      <c r="L18" s="5">
        <f t="shared" si="0"/>
        <v>9.4</v>
      </c>
      <c r="M18" s="8">
        <v>2.4500000000000002</v>
      </c>
      <c r="N18" s="8">
        <v>8</v>
      </c>
      <c r="O18" s="5">
        <f t="shared" si="1"/>
        <v>10.45</v>
      </c>
      <c r="P18" s="5">
        <f t="shared" si="2"/>
        <v>19.850000000000001</v>
      </c>
    </row>
    <row r="19" spans="1:16" x14ac:dyDescent="0.25">
      <c r="A19" s="9">
        <v>17</v>
      </c>
      <c r="B19" s="11" t="s">
        <v>73</v>
      </c>
      <c r="C19" s="11" t="s">
        <v>74</v>
      </c>
      <c r="D19" s="11" t="s">
        <v>75</v>
      </c>
      <c r="E19" s="8">
        <v>4</v>
      </c>
      <c r="F19" s="8">
        <v>0</v>
      </c>
      <c r="G19" s="8">
        <v>0.8</v>
      </c>
      <c r="H19" s="8">
        <v>0.5</v>
      </c>
      <c r="I19" s="8">
        <v>0</v>
      </c>
      <c r="J19" s="8">
        <v>0</v>
      </c>
      <c r="K19" s="8">
        <v>2.5</v>
      </c>
      <c r="L19" s="5">
        <f t="shared" si="0"/>
        <v>7.8</v>
      </c>
      <c r="M19" s="8">
        <v>3</v>
      </c>
      <c r="N19" s="8">
        <v>9</v>
      </c>
      <c r="O19" s="5">
        <f t="shared" si="1"/>
        <v>12</v>
      </c>
      <c r="P19" s="5">
        <f t="shared" si="2"/>
        <v>19.8</v>
      </c>
    </row>
    <row r="20" spans="1:16" x14ac:dyDescent="0.25">
      <c r="A20" s="9">
        <v>18</v>
      </c>
      <c r="B20" s="11" t="s">
        <v>60</v>
      </c>
      <c r="C20" s="11" t="s">
        <v>61</v>
      </c>
      <c r="D20" s="11" t="s">
        <v>62</v>
      </c>
      <c r="E20" s="8">
        <v>7</v>
      </c>
      <c r="F20" s="8">
        <v>1</v>
      </c>
      <c r="G20" s="8">
        <v>1.4</v>
      </c>
      <c r="H20" s="8">
        <v>1</v>
      </c>
      <c r="I20" s="8">
        <v>1</v>
      </c>
      <c r="J20" s="8">
        <v>0</v>
      </c>
      <c r="K20" s="8">
        <v>0.8</v>
      </c>
      <c r="L20" s="5">
        <f t="shared" si="0"/>
        <v>12.200000000000001</v>
      </c>
      <c r="M20" s="8">
        <v>2</v>
      </c>
      <c r="N20" s="8">
        <v>5.25</v>
      </c>
      <c r="O20" s="5">
        <f t="shared" si="1"/>
        <v>7.25</v>
      </c>
      <c r="P20" s="5">
        <f t="shared" si="2"/>
        <v>19.45</v>
      </c>
    </row>
    <row r="21" spans="1:16" x14ac:dyDescent="0.25">
      <c r="A21" s="9">
        <v>19</v>
      </c>
      <c r="B21" s="11" t="s">
        <v>86</v>
      </c>
      <c r="C21" s="11" t="s">
        <v>87</v>
      </c>
      <c r="D21" s="11" t="s">
        <v>88</v>
      </c>
      <c r="E21" s="8">
        <v>9</v>
      </c>
      <c r="F21" s="8">
        <v>0</v>
      </c>
      <c r="G21" s="8">
        <v>0.8</v>
      </c>
      <c r="H21" s="8">
        <v>0</v>
      </c>
      <c r="I21" s="8">
        <v>0</v>
      </c>
      <c r="J21" s="8">
        <v>0</v>
      </c>
      <c r="K21" s="8">
        <v>0.2</v>
      </c>
      <c r="L21" s="5">
        <f t="shared" si="0"/>
        <v>10</v>
      </c>
      <c r="M21" s="8">
        <v>0</v>
      </c>
      <c r="N21" s="8">
        <v>9</v>
      </c>
      <c r="O21" s="5">
        <f t="shared" si="1"/>
        <v>9</v>
      </c>
      <c r="P21" s="5">
        <f t="shared" si="2"/>
        <v>19</v>
      </c>
    </row>
    <row r="22" spans="1:16" x14ac:dyDescent="0.25">
      <c r="A22" s="9">
        <v>20</v>
      </c>
      <c r="B22" s="11" t="s">
        <v>39</v>
      </c>
      <c r="C22" s="11" t="s">
        <v>40</v>
      </c>
      <c r="D22" s="11" t="s">
        <v>41</v>
      </c>
      <c r="E22" s="8">
        <v>7</v>
      </c>
      <c r="F22" s="8">
        <v>0</v>
      </c>
      <c r="G22" s="8">
        <v>0.8</v>
      </c>
      <c r="H22" s="8">
        <v>0.5</v>
      </c>
      <c r="I22" s="8">
        <v>0.5</v>
      </c>
      <c r="J22" s="8">
        <v>0.5</v>
      </c>
      <c r="K22" s="8">
        <v>2.125</v>
      </c>
      <c r="L22" s="5">
        <f t="shared" si="0"/>
        <v>11.425000000000001</v>
      </c>
      <c r="M22" s="8">
        <v>3</v>
      </c>
      <c r="N22" s="8">
        <v>4.25</v>
      </c>
      <c r="O22" s="5">
        <f t="shared" si="1"/>
        <v>7.25</v>
      </c>
      <c r="P22" s="5">
        <f t="shared" si="2"/>
        <v>18.680000000000003</v>
      </c>
    </row>
    <row r="23" spans="1:16" x14ac:dyDescent="0.25">
      <c r="A23" s="9">
        <v>21</v>
      </c>
      <c r="B23" s="11" t="s">
        <v>70</v>
      </c>
      <c r="C23" s="11" t="s">
        <v>71</v>
      </c>
      <c r="D23" s="11" t="s">
        <v>72</v>
      </c>
      <c r="E23" s="8">
        <v>9</v>
      </c>
      <c r="F23" s="8">
        <v>0</v>
      </c>
      <c r="G23" s="8">
        <v>1</v>
      </c>
      <c r="H23" s="8">
        <v>0.5</v>
      </c>
      <c r="I23" s="8">
        <v>0</v>
      </c>
      <c r="J23" s="8">
        <v>0</v>
      </c>
      <c r="K23" s="8">
        <v>1.1499999999999999</v>
      </c>
      <c r="L23" s="5">
        <f t="shared" si="0"/>
        <v>11.65</v>
      </c>
      <c r="M23" s="8">
        <v>0</v>
      </c>
      <c r="N23" s="8">
        <v>7</v>
      </c>
      <c r="O23" s="5">
        <f t="shared" si="1"/>
        <v>7</v>
      </c>
      <c r="P23" s="5">
        <f t="shared" si="2"/>
        <v>18.649999999999999</v>
      </c>
    </row>
    <row r="24" spans="1:16" x14ac:dyDescent="0.25">
      <c r="A24" s="9">
        <v>22</v>
      </c>
      <c r="B24" s="11" t="s">
        <v>76</v>
      </c>
      <c r="C24" s="11" t="s">
        <v>77</v>
      </c>
      <c r="D24" s="11" t="s">
        <v>20</v>
      </c>
      <c r="E24" s="8">
        <v>4</v>
      </c>
      <c r="F24" s="8">
        <v>0</v>
      </c>
      <c r="G24" s="8">
        <v>0.8</v>
      </c>
      <c r="H24" s="8">
        <v>0.5</v>
      </c>
      <c r="I24" s="8">
        <v>0</v>
      </c>
      <c r="J24" s="8">
        <v>0</v>
      </c>
      <c r="K24" s="8">
        <v>1.125</v>
      </c>
      <c r="L24" s="5">
        <f t="shared" si="0"/>
        <v>6.4249999999999998</v>
      </c>
      <c r="M24" s="8">
        <v>2</v>
      </c>
      <c r="N24" s="8">
        <v>10</v>
      </c>
      <c r="O24" s="5">
        <f t="shared" si="1"/>
        <v>12</v>
      </c>
      <c r="P24" s="5">
        <f t="shared" si="2"/>
        <v>18.430000000000003</v>
      </c>
    </row>
    <row r="25" spans="1:16" x14ac:dyDescent="0.25">
      <c r="A25" s="9">
        <v>23</v>
      </c>
      <c r="B25" s="11" t="s">
        <v>63</v>
      </c>
      <c r="C25" s="11" t="s">
        <v>64</v>
      </c>
      <c r="D25" s="11" t="s">
        <v>18</v>
      </c>
      <c r="E25" s="8">
        <v>4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0</v>
      </c>
      <c r="L25" s="5">
        <f t="shared" si="0"/>
        <v>5</v>
      </c>
      <c r="M25" s="8">
        <v>10</v>
      </c>
      <c r="N25" s="8">
        <v>3.3</v>
      </c>
      <c r="O25" s="5">
        <f t="shared" si="1"/>
        <v>13.3</v>
      </c>
      <c r="P25" s="5">
        <f t="shared" si="2"/>
        <v>18.3</v>
      </c>
    </row>
    <row r="26" spans="1:16" x14ac:dyDescent="0.25">
      <c r="A26" s="9">
        <v>24</v>
      </c>
      <c r="B26" s="11" t="s">
        <v>78</v>
      </c>
      <c r="C26" s="11" t="s">
        <v>79</v>
      </c>
      <c r="D26" s="11" t="s">
        <v>80</v>
      </c>
      <c r="E26" s="8">
        <v>4</v>
      </c>
      <c r="F26" s="8">
        <v>0</v>
      </c>
      <c r="G26" s="8">
        <v>1</v>
      </c>
      <c r="H26" s="8">
        <v>1</v>
      </c>
      <c r="I26" s="8">
        <v>1</v>
      </c>
      <c r="J26" s="8">
        <v>0</v>
      </c>
      <c r="K26" s="8">
        <v>0.25</v>
      </c>
      <c r="L26" s="5">
        <f t="shared" si="0"/>
        <v>7.25</v>
      </c>
      <c r="M26" s="8">
        <v>1</v>
      </c>
      <c r="N26" s="8">
        <v>6.75</v>
      </c>
      <c r="O26" s="5">
        <f t="shared" si="1"/>
        <v>7.75</v>
      </c>
      <c r="P26" s="5">
        <f t="shared" si="2"/>
        <v>15</v>
      </c>
    </row>
    <row r="27" spans="1:16" x14ac:dyDescent="0.25">
      <c r="A27" s="9">
        <v>25</v>
      </c>
      <c r="B27" s="11" t="s">
        <v>81</v>
      </c>
      <c r="C27" s="11" t="s">
        <v>82</v>
      </c>
      <c r="D27" s="11" t="s">
        <v>83</v>
      </c>
      <c r="E27" s="8">
        <v>6</v>
      </c>
      <c r="F27" s="8">
        <v>0</v>
      </c>
      <c r="G27" s="8">
        <v>0.8</v>
      </c>
      <c r="H27" s="8">
        <v>1</v>
      </c>
      <c r="I27" s="8">
        <v>0</v>
      </c>
      <c r="J27" s="8">
        <v>0</v>
      </c>
      <c r="K27" s="8">
        <v>1.675</v>
      </c>
      <c r="L27" s="5">
        <f t="shared" si="0"/>
        <v>9.4749999999999996</v>
      </c>
      <c r="M27" s="8">
        <v>0.375</v>
      </c>
      <c r="N27" s="8">
        <v>2</v>
      </c>
      <c r="O27" s="5">
        <f t="shared" si="1"/>
        <v>2.375</v>
      </c>
      <c r="P27" s="5">
        <f t="shared" si="2"/>
        <v>11.85</v>
      </c>
    </row>
    <row r="28" spans="1:16" x14ac:dyDescent="0.25">
      <c r="A28" s="9">
        <v>26</v>
      </c>
      <c r="B28" s="11" t="s">
        <v>52</v>
      </c>
      <c r="C28" s="11" t="s">
        <v>53</v>
      </c>
      <c r="D28" s="11" t="s">
        <v>54</v>
      </c>
      <c r="E28" s="8">
        <v>7</v>
      </c>
      <c r="F28" s="8">
        <v>0</v>
      </c>
      <c r="G28" s="8">
        <v>0.8</v>
      </c>
      <c r="H28" s="8">
        <v>1</v>
      </c>
      <c r="I28" s="8">
        <v>0</v>
      </c>
      <c r="J28" s="8">
        <v>0</v>
      </c>
      <c r="K28" s="8">
        <v>0</v>
      </c>
      <c r="L28" s="5">
        <f t="shared" si="0"/>
        <v>8.8000000000000007</v>
      </c>
      <c r="M28" s="8">
        <v>2.4500000000000002</v>
      </c>
      <c r="N28" s="8">
        <v>0.25</v>
      </c>
      <c r="O28" s="5">
        <f t="shared" si="1"/>
        <v>2.7</v>
      </c>
      <c r="P28" s="5">
        <f t="shared" si="2"/>
        <v>11.5</v>
      </c>
    </row>
    <row r="29" spans="1:16" x14ac:dyDescent="0.25">
      <c r="A29" s="9">
        <v>27</v>
      </c>
      <c r="B29" s="11" t="s">
        <v>91</v>
      </c>
      <c r="C29" s="11" t="s">
        <v>92</v>
      </c>
      <c r="D29" s="11" t="s">
        <v>93</v>
      </c>
      <c r="E29" s="8">
        <v>4</v>
      </c>
      <c r="F29" s="8">
        <v>1</v>
      </c>
      <c r="G29" s="8">
        <v>1</v>
      </c>
      <c r="H29" s="8">
        <v>1</v>
      </c>
      <c r="I29" s="8">
        <v>0</v>
      </c>
      <c r="J29" s="8">
        <v>0</v>
      </c>
      <c r="K29" s="8">
        <v>0.75</v>
      </c>
      <c r="L29" s="5">
        <f t="shared" si="0"/>
        <v>7.75</v>
      </c>
      <c r="M29" s="8">
        <v>0.91500000000000004</v>
      </c>
      <c r="N29" s="8">
        <v>1.75</v>
      </c>
      <c r="O29" s="5">
        <f t="shared" si="1"/>
        <v>2.665</v>
      </c>
      <c r="P29" s="5">
        <f t="shared" si="2"/>
        <v>10.42</v>
      </c>
    </row>
    <row r="30" spans="1:16" x14ac:dyDescent="0.25">
      <c r="A30" s="7"/>
    </row>
    <row r="31" spans="1:16" x14ac:dyDescent="0.25">
      <c r="A31" s="6"/>
    </row>
  </sheetData>
  <sortState ref="A3:P31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2019-02-12T13:05:26Z</cp:lastPrinted>
  <dcterms:created xsi:type="dcterms:W3CDTF">2019-02-07T10:02:46Z</dcterms:created>
  <dcterms:modified xsi:type="dcterms:W3CDTF">2019-02-12T13:08:31Z</dcterms:modified>
</cp:coreProperties>
</file>